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200" windowHeight="11760" activeTab="2"/>
  </bookViews>
  <sheets>
    <sheet name="Pierwsze półrocze 2012" sheetId="2" r:id="rId1"/>
    <sheet name="Drugie półrocze 2012" sheetId="3" r:id="rId2"/>
    <sheet name="Rok 2012" sheetId="4" r:id="rId3"/>
  </sheets>
  <calcPr calcId="145621"/>
</workbook>
</file>

<file path=xl/calcChain.xml><?xml version="1.0" encoding="utf-8"?>
<calcChain xmlns="http://schemas.openxmlformats.org/spreadsheetml/2006/main">
  <c r="O40" i="4" l="1"/>
  <c r="N40" i="4"/>
  <c r="M40" i="4"/>
  <c r="L40" i="4"/>
  <c r="K40" i="4"/>
  <c r="J40" i="4"/>
  <c r="O18" i="4"/>
  <c r="N18" i="4"/>
  <c r="M18" i="4"/>
  <c r="L18" i="4"/>
  <c r="K18" i="4"/>
  <c r="J18" i="4"/>
  <c r="K35" i="3"/>
  <c r="L35" i="3"/>
  <c r="M35" i="3"/>
  <c r="N35" i="3"/>
  <c r="O35" i="3"/>
  <c r="J35" i="3"/>
  <c r="K12" i="3"/>
  <c r="L12" i="3"/>
  <c r="M12" i="3"/>
  <c r="N12" i="3"/>
  <c r="O12" i="3"/>
  <c r="J12" i="3"/>
</calcChain>
</file>

<file path=xl/sharedStrings.xml><?xml version="1.0" encoding="utf-8"?>
<sst xmlns="http://schemas.openxmlformats.org/spreadsheetml/2006/main" count="267" uniqueCount="84">
  <si>
    <t>Wyszczególnienie</t>
  </si>
  <si>
    <t>1. Liczba oświadczeń</t>
  </si>
  <si>
    <t>1.1. w tym - liczba oświadczeń dla osób, które już posiadają wizę lub zezwolenie na zamieszkanie</t>
  </si>
  <si>
    <t>2. Liczba kobiet</t>
  </si>
  <si>
    <t>3. Wiek pracownika</t>
  </si>
  <si>
    <t>3.1. poniżej 26 lat</t>
  </si>
  <si>
    <t>3.2. 26-40 lat</t>
  </si>
  <si>
    <t>3.3. 41-65 lat</t>
  </si>
  <si>
    <t>3.4. powyżej 65 lat</t>
  </si>
  <si>
    <t>4.1. Rolnictwo, leśnictwo, łowiectwo i rybactwo</t>
  </si>
  <si>
    <t>4.2. Przetwórstwo przemysłowe</t>
  </si>
  <si>
    <t>4.3. Budownictwo</t>
  </si>
  <si>
    <t>4.4. Handel hurtowy i detaliczny</t>
  </si>
  <si>
    <t>4.5. Transport i gospodarka magazynowa</t>
  </si>
  <si>
    <t>4.7. Informacja i komunikacja</t>
  </si>
  <si>
    <t>4.8. Działalność finansowa i ubezpieczeniowa</t>
  </si>
  <si>
    <t>4.9. Działalność profesjonalna, naukowa i techniczna</t>
  </si>
  <si>
    <t>4.10. Edukacja</t>
  </si>
  <si>
    <t>4.11. Opieka zdrowotna i pomoc społeczna</t>
  </si>
  <si>
    <t>4.12. Gospodarstwa domowe zatrudniające pracowników</t>
  </si>
  <si>
    <t>4.13. Inne</t>
  </si>
  <si>
    <t>Województwa</t>
  </si>
  <si>
    <t>Dolnośląskie</t>
  </si>
  <si>
    <t>Kujawsko - 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</si>
  <si>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</si>
  <si>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</si>
  <si>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</si>
  <si>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</si>
  <si>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</si>
  <si>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</si>
  <si>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</si>
  <si>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</si>
  <si>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</si>
  <si>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</si>
  <si>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</si>
  <si>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 - Mazurskie</t>
  </si>
  <si>
    <t>Wielkopolskie</t>
  </si>
  <si>
    <t>Zachodniopomorskie</t>
  </si>
  <si>
    <t>Ogółem</t>
  </si>
  <si>
    <t>Miesiące</t>
  </si>
  <si>
    <t>Styczeń</t>
  </si>
  <si>
    <t>Luty</t>
  </si>
  <si>
    <t>Marzec</t>
  </si>
  <si>
    <t>Kwiecień</t>
  </si>
  <si>
    <t>Maj</t>
  </si>
  <si>
    <t>Czerwiec</t>
  </si>
  <si>
    <t>Obywatelstwo</t>
  </si>
  <si>
    <t xml:space="preserve">RAZEM </t>
  </si>
  <si>
    <t xml:space="preserve"> BY</t>
  </si>
  <si>
    <t>RU</t>
  </si>
  <si>
    <t xml:space="preserve"> UA</t>
  </si>
  <si>
    <t xml:space="preserve"> MD</t>
  </si>
  <si>
    <t>GE</t>
  </si>
  <si>
    <t>BY - Białoruś</t>
  </si>
  <si>
    <t>RU - Rosja</t>
  </si>
  <si>
    <t>UA - Ukraina</t>
  </si>
  <si>
    <t>MD - Mołdowa</t>
  </si>
  <si>
    <t>GE - Gruzja</t>
  </si>
  <si>
    <t>4. Sekcje PKD</t>
  </si>
  <si>
    <t>Liczba oświadczeń zarejestrowanych przez powiatowe urzędy pracy w poszczególnych miesiącach w pierwszym półroczu 2012 r. według obywatelstwa</t>
  </si>
  <si>
    <t xml:space="preserve">Liczba oświadczeń zarejestrowanych przez powiatowe urzędy pracy w poszczególnych województwach w pierwszym półroczu 2012 r. według obywatelstwa </t>
  </si>
  <si>
    <t>5. Rodzaj umowy</t>
  </si>
  <si>
    <t>5.1. Umowa o pracę</t>
  </si>
  <si>
    <t>5.2. Umowa zlecenie</t>
  </si>
  <si>
    <t>5.3. Umowa o dzieło</t>
  </si>
  <si>
    <t>5.4. Inne</t>
  </si>
  <si>
    <t>6. Okres na jaki wystawiono oświadczenie</t>
  </si>
  <si>
    <t>6.1. Poniżej 1 miesiąca</t>
  </si>
  <si>
    <t>6.2. Od 1do 3 miesięcy</t>
  </si>
  <si>
    <t>6.3. Od 3 do 6 miesięcy</t>
  </si>
  <si>
    <t>4.6. Działalność związana z zakwaterowaniem i usługami gastronomicznymi</t>
  </si>
  <si>
    <t>Liczba i struktura oświadczeń zarejestrowanych przez powiatowe urzędy pracy w pierwszym półroczu 2012 r.</t>
  </si>
  <si>
    <t>Liczba i struktura oświadczeń zarejestrowanych przez powiatowe urzędy pracy w drugim półroczu 2012 r.</t>
  </si>
  <si>
    <t>Liczba oświadczeń zarejestrowanych przez powiatowe urzędy pracy w poszczególnych miesiącach w drugim półroczu 2012 r. według obywatelstwa</t>
  </si>
  <si>
    <t xml:space="preserve">Liczba oświadczeń zarejestrowanych przez powiatowe urzędy pracy w poszczególnych województwach w drugim półroczu 2012 r. według obywatelstwa </t>
  </si>
  <si>
    <t>Lipiec</t>
  </si>
  <si>
    <t>Sierpień</t>
  </si>
  <si>
    <t>Wrzesień</t>
  </si>
  <si>
    <t>Październik</t>
  </si>
  <si>
    <t>Listopad</t>
  </si>
  <si>
    <t>Grudzień</t>
  </si>
  <si>
    <t>Liczba i struktura oświadczeń zarejestrowanych przez powiatowe urzędy pracy w roku 2012</t>
  </si>
  <si>
    <t>Liczba oświadczeń zarejestrowanych przez powiatowe urzędy pracy w poszczególnych miesiącach w roku 2012 według obywatelstwa</t>
  </si>
  <si>
    <t xml:space="preserve">Liczba oświadczeń zarejestrowanych przez powiatowe urzędy pracy w poszczególnych województwach w roku 2012 według obywatelstwa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</si>
</sst>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zł-415];[Red]&quot;-&quot;#,##0.00&quot; &quot;[$zł-415]"/>
  </numFmts>
  <fonts count="38"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1"/>
      <name val="Czcionka tekstu podstawowego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theme="1"/>
      <name val="Arial1"/>
      <charset val="238"/>
    </font>
    <font>
      <b/>
      <i/>
      <sz val="16"/>
      <color theme="1"/>
      <name val="Arial1"/>
      <charset val="238"/>
    </font>
    <font>
      <b/>
      <i/>
      <u/>
      <sz val="11"/>
      <color theme="1"/>
      <name val="Arial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5"/>
        <bgColor indexed="29"/>
      </patternFill>
    </fill>
    <fill>
      <patternFill patternType="solid">
        <fgColor rgb="FFFF0000"/>
        <bgColor rgb="FFFF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1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0" fontId="4" fillId="22" borderId="1" applyNumberFormat="0" applyAlignment="0" applyProtection="0"/>
    <xf numFmtId="0" fontId="5" fillId="23" borderId="3" applyNumberFormat="0" applyAlignment="0" applyProtection="0"/>
    <xf numFmtId="0" fontId="31" fillId="27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32" fillId="0" borderId="0">
      <alignment horizontal="center"/>
    </xf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32" fillId="0" borderId="0">
      <alignment horizontal="center" textRotation="90"/>
    </xf>
    <xf numFmtId="0" fontId="23" fillId="7" borderId="1" applyNumberFormat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26" fillId="24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1" fillId="25" borderId="9" applyNumberFormat="0" applyFont="0" applyAlignment="0" applyProtection="0"/>
    <xf numFmtId="0" fontId="28" fillId="20" borderId="3" applyNumberFormat="0" applyAlignment="0" applyProtection="0"/>
    <xf numFmtId="0" fontId="33" fillId="0" borderId="0"/>
    <xf numFmtId="164" fontId="33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25" borderId="9" applyNumberFormat="0" applyFont="0" applyAlignment="0" applyProtection="0"/>
  </cellStyleXfs>
  <cellXfs count="36">
    <xf numFmtId="0" fontId="0" fillId="0" borderId="0" xfId="0"/>
    <xf numFmtId="0" fontId="2" fillId="0" borderId="11" xfId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0" fillId="0" borderId="0" xfId="0" applyFont="1" applyProtection="1"/>
    <xf numFmtId="0" fontId="37" fillId="28" borderId="11" xfId="0" applyFont="1" applyFill="1" applyBorder="1" applyAlignment="1" applyProtection="1">
      <alignment horizontal="center" vertical="center"/>
    </xf>
    <xf numFmtId="0" fontId="36" fillId="28" borderId="11" xfId="0" applyFont="1" applyFill="1" applyBorder="1" applyAlignment="1" applyProtection="1">
      <alignment horizontal="center" vertical="center"/>
    </xf>
    <xf numFmtId="0" fontId="3" fillId="28" borderId="11" xfId="1" applyFont="1" applyFill="1" applyBorder="1" applyAlignment="1" applyProtection="1">
      <alignment horizontal="left" vertical="center" wrapText="1"/>
    </xf>
    <xf numFmtId="0" fontId="3" fillId="0" borderId="11" xfId="1" applyFont="1" applyFill="1" applyBorder="1" applyAlignment="1" applyProtection="1">
      <alignment horizontal="right" vertical="center" wrapText="1"/>
    </xf>
    <xf numFmtId="0" fontId="2" fillId="0" borderId="13" xfId="1" applyFont="1" applyFill="1" applyBorder="1" applyAlignment="1" applyProtection="1">
      <alignment horizontal="right" vertical="center" wrapText="1"/>
    </xf>
    <xf numFmtId="0" fontId="35" fillId="28" borderId="11" xfId="0" applyFont="1" applyFill="1" applyBorder="1" applyAlignment="1" applyProtection="1">
      <alignment vertical="center"/>
    </xf>
    <xf numFmtId="0" fontId="35" fillId="0" borderId="11" xfId="0" applyFont="1" applyBorder="1" applyAlignment="1" applyProtection="1">
      <alignment vertical="center"/>
    </xf>
    <xf numFmtId="0" fontId="35" fillId="0" borderId="11" xfId="0" applyFont="1" applyBorder="1" applyAlignment="1" applyProtection="1">
      <alignment horizontal="right" vertical="center"/>
    </xf>
    <xf numFmtId="0" fontId="36" fillId="0" borderId="11" xfId="0" applyFont="1" applyBorder="1" applyAlignment="1" applyProtection="1">
      <alignment vertical="center"/>
    </xf>
    <xf numFmtId="0" fontId="2" fillId="28" borderId="11" xfId="1" applyFont="1" applyFill="1" applyBorder="1" applyAlignment="1" applyProtection="1">
      <alignment horizontal="left" vertical="center" wrapText="1"/>
    </xf>
    <xf numFmtId="0" fontId="2" fillId="0" borderId="11" xfId="1" applyFont="1" applyBorder="1" applyAlignment="1" applyProtection="1">
      <alignment horizontal="right" vertical="center" wrapText="1"/>
    </xf>
    <xf numFmtId="0" fontId="3" fillId="29" borderId="11" xfId="1" applyFont="1" applyFill="1" applyBorder="1" applyAlignment="1" applyProtection="1">
      <alignment horizontal="right" vertical="center" wrapText="1"/>
    </xf>
    <xf numFmtId="0" fontId="2" fillId="28" borderId="11" xfId="1" applyFont="1" applyFill="1" applyBorder="1" applyAlignment="1" applyProtection="1">
      <alignment horizontal="right" vertical="center" wrapText="1"/>
    </xf>
    <xf numFmtId="0" fontId="3" fillId="28" borderId="11" xfId="1" applyFont="1" applyFill="1" applyBorder="1" applyAlignment="1" applyProtection="1">
      <alignment horizontal="right" vertical="center" wrapText="1"/>
    </xf>
    <xf numFmtId="0" fontId="2" fillId="0" borderId="11" xfId="0" applyFont="1" applyFill="1" applyBorder="1" applyAlignment="1" applyProtection="1">
      <alignment horizontal="right" vertical="center" wrapText="1"/>
    </xf>
    <xf numFmtId="0" fontId="3" fillId="0" borderId="11" xfId="0" applyFont="1" applyFill="1" applyBorder="1" applyAlignment="1" applyProtection="1">
      <alignment horizontal="right" vertical="center" wrapText="1"/>
    </xf>
    <xf numFmtId="0" fontId="36" fillId="28" borderId="11" xfId="0" applyFont="1" applyFill="1" applyBorder="1" applyAlignment="1" applyProtection="1">
      <alignment vertical="center"/>
    </xf>
    <xf numFmtId="0" fontId="2" fillId="28" borderId="12" xfId="1" applyFont="1" applyFill="1" applyBorder="1" applyAlignment="1" applyProtection="1">
      <alignment vertical="center" wrapText="1"/>
    </xf>
    <xf numFmtId="0" fontId="35" fillId="28" borderId="11" xfId="0" applyFont="1" applyFill="1" applyBorder="1" applyAlignment="1" applyProtection="1">
      <alignment vertical="center" wrapText="1"/>
    </xf>
    <xf numFmtId="0" fontId="36" fillId="28" borderId="11" xfId="0" applyFont="1" applyFill="1" applyBorder="1" applyAlignment="1" applyProtection="1">
      <alignment vertical="center" wrapText="1"/>
    </xf>
    <xf numFmtId="0" fontId="34" fillId="0" borderId="0" xfId="0" applyFont="1" applyFill="1" applyBorder="1" applyProtection="1"/>
    <xf numFmtId="0" fontId="35" fillId="0" borderId="0" xfId="0" applyFont="1" applyBorder="1" applyAlignment="1" applyProtection="1">
      <alignment horizontal="center" vertical="center" wrapText="1"/>
    </xf>
    <xf numFmtId="0" fontId="3" fillId="28" borderId="11" xfId="1" applyFont="1" applyFill="1" applyBorder="1" applyAlignment="1" applyProtection="1">
      <alignment horizontal="center" vertical="center"/>
    </xf>
    <xf numFmtId="0" fontId="37" fillId="28" borderId="11" xfId="0" applyFont="1" applyFill="1" applyBorder="1" applyAlignment="1" applyProtection="1">
      <alignment horizontal="center"/>
    </xf>
    <xf numFmtId="0" fontId="37" fillId="28" borderId="11" xfId="0" applyFont="1" applyFill="1" applyBorder="1" applyAlignment="1" applyProtection="1">
      <alignment horizontal="center" vertical="center"/>
    </xf>
    <xf numFmtId="0" fontId="36" fillId="28" borderId="11" xfId="0" applyFont="1" applyFill="1" applyBorder="1" applyAlignment="1" applyProtection="1">
      <alignment horizontal="center" vertical="center"/>
    </xf>
    <xf numFmtId="0" fontId="36" fillId="28" borderId="11" xfId="0" applyFont="1" applyFill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center" wrapText="1"/>
    </xf>
    <xf numFmtId="0" fontId="35" fillId="28" borderId="11" xfId="0" applyFont="1" applyFill="1" applyBorder="1" applyAlignment="1" applyProtection="1">
      <alignment horizontal="left" vertical="center"/>
    </xf>
    <xf numFmtId="0" fontId="35" fillId="29" borderId="11" xfId="0" applyFont="1" applyFill="1" applyBorder="1" applyAlignment="1" applyProtection="1">
      <alignment horizontal="right" vertical="center"/>
    </xf>
    <xf numFmtId="0" fontId="36" fillId="29" borderId="11" xfId="0" applyFont="1" applyFill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wrapText="1"/>
    </xf>
  </cellXfs>
  <cellStyles count="66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Dane wej?ciowe" xfId="29"/>
    <cellStyle name="Dane wyj?ciowe" xfId="30"/>
    <cellStyle name="Excel_CondFormat_2_1_1" xfId="31"/>
    <cellStyle name="Explanatory Text" xfId="32"/>
    <cellStyle name="Good" xfId="33"/>
    <cellStyle name="Heading" xfId="34"/>
    <cellStyle name="Heading 1" xfId="35"/>
    <cellStyle name="Heading 2" xfId="36"/>
    <cellStyle name="Heading 3" xfId="37"/>
    <cellStyle name="Heading 4" xfId="38"/>
    <cellStyle name="Heading1" xfId="39"/>
    <cellStyle name="Input" xfId="40"/>
    <cellStyle name="Komórka po??czona" xfId="41"/>
    <cellStyle name="Linked Cell" xfId="42"/>
    <cellStyle name="Nag?ówek 1" xfId="43"/>
    <cellStyle name="Nag?ówek 2" xfId="44"/>
    <cellStyle name="Nag?ówek 3" xfId="45"/>
    <cellStyle name="Nag?ówek 4" xfId="46"/>
    <cellStyle name="Neutral" xfId="47"/>
    <cellStyle name="Normalny" xfId="0" builtinId="0"/>
    <cellStyle name="Normalny 2" xfId="48"/>
    <cellStyle name="Normalny 2 2" xfId="49"/>
    <cellStyle name="Normalny 3" xfId="50"/>
    <cellStyle name="Normalny 3 2" xfId="63"/>
    <cellStyle name="Normalny 4" xfId="1"/>
    <cellStyle name="Normalny 5" xfId="64"/>
    <cellStyle name="Normalny 5 2" xfId="62"/>
    <cellStyle name="Note" xfId="51"/>
    <cellStyle name="Note 2" xfId="65"/>
    <cellStyle name="Output" xfId="52"/>
    <cellStyle name="Result" xfId="53"/>
    <cellStyle name="Result2" xfId="54"/>
    <cellStyle name="Tekst obja?nienia" xfId="55"/>
    <cellStyle name="Tekst ostrze?enia" xfId="56"/>
    <cellStyle name="Title" xfId="57"/>
    <cellStyle name="Total" xfId="58"/>
    <cellStyle name="Tytu?" xfId="59"/>
    <cellStyle name="Warning Text" xfId="60"/>
    <cellStyle name="Z?e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workbookViewId="0">
      <selection activeCell="H17" sqref="H17"/>
    </sheetView>
  </sheetViews>
  <sheetFormatPr defaultRowHeight="14.25"/>
  <cols>
    <col min="1" max="1" width="27.75" customWidth="1"/>
    <col min="7" max="7" width="10.125" customWidth="1"/>
    <col min="8" max="8" width="9" customWidth="1"/>
    <col min="9" max="9" width="16.375" customWidth="1"/>
    <col min="11" max="11" width="10.125" customWidth="1"/>
  </cols>
  <sheetData>
    <row r="1" spans="1:15" ht="15" customHeight="1">
      <c r="A1" s="25" t="s">
        <v>71</v>
      </c>
      <c r="B1" s="25"/>
      <c r="C1" s="25"/>
      <c r="D1" s="25"/>
      <c r="E1" s="25"/>
      <c r="F1" s="25"/>
      <c r="G1" s="25"/>
      <c r="H1" s="2"/>
      <c r="I1" s="31" t="s">
        <v>59</v>
      </c>
      <c r="J1" s="31"/>
      <c r="K1" s="31"/>
      <c r="L1" s="31"/>
      <c r="M1" s="31"/>
      <c r="N1" s="31"/>
      <c r="O1" s="31"/>
    </row>
    <row r="2" spans="1:15" ht="15" customHeight="1">
      <c r="A2" s="25"/>
      <c r="B2" s="25"/>
      <c r="C2" s="25"/>
      <c r="D2" s="25"/>
      <c r="E2" s="25"/>
      <c r="F2" s="25"/>
      <c r="G2" s="25"/>
      <c r="H2" s="2"/>
      <c r="I2" s="31"/>
      <c r="J2" s="31"/>
      <c r="K2" s="31"/>
      <c r="L2" s="31"/>
      <c r="M2" s="31"/>
      <c r="N2" s="31"/>
      <c r="O2" s="31"/>
    </row>
    <row r="3" spans="1:15">
      <c r="A3" s="2"/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</row>
    <row r="4" spans="1:15" ht="15.75">
      <c r="A4" s="26" t="s">
        <v>0</v>
      </c>
      <c r="B4" s="27" t="s">
        <v>46</v>
      </c>
      <c r="C4" s="27"/>
      <c r="D4" s="27"/>
      <c r="E4" s="27"/>
      <c r="F4" s="27"/>
      <c r="G4" s="28" t="s">
        <v>47</v>
      </c>
      <c r="H4" s="2"/>
      <c r="I4" s="29" t="s">
        <v>39</v>
      </c>
      <c r="J4" s="29" t="s">
        <v>46</v>
      </c>
      <c r="K4" s="29"/>
      <c r="L4" s="29"/>
      <c r="M4" s="29"/>
      <c r="N4" s="29"/>
      <c r="O4" s="29" t="s">
        <v>47</v>
      </c>
    </row>
    <row r="5" spans="1:15" ht="15.75">
      <c r="A5" s="26"/>
      <c r="B5" s="4" t="s">
        <v>48</v>
      </c>
      <c r="C5" s="4" t="s">
        <v>49</v>
      </c>
      <c r="D5" s="4" t="s">
        <v>50</v>
      </c>
      <c r="E5" s="4" t="s">
        <v>51</v>
      </c>
      <c r="F5" s="4" t="s">
        <v>52</v>
      </c>
      <c r="G5" s="28"/>
      <c r="H5" s="2"/>
      <c r="I5" s="29"/>
      <c r="J5" s="5" t="s">
        <v>48</v>
      </c>
      <c r="K5" s="5" t="s">
        <v>49</v>
      </c>
      <c r="L5" s="5" t="s">
        <v>50</v>
      </c>
      <c r="M5" s="5" t="s">
        <v>51</v>
      </c>
      <c r="N5" s="5" t="s">
        <v>52</v>
      </c>
      <c r="O5" s="29"/>
    </row>
    <row r="6" spans="1:15" ht="15">
      <c r="A6" s="6" t="s">
        <v>1</v>
      </c>
      <c r="B6" s="1">
        <v>3576</v>
      </c>
      <c r="C6" s="1">
        <v>794</v>
      </c>
      <c r="D6" s="1">
        <v>149947</v>
      </c>
      <c r="E6" s="1">
        <v>5266</v>
      </c>
      <c r="F6" s="1">
        <v>693</v>
      </c>
      <c r="G6" s="7">
        <v>160276</v>
      </c>
      <c r="H6" s="8"/>
      <c r="I6" s="9" t="s">
        <v>40</v>
      </c>
      <c r="J6" s="10">
        <v>389</v>
      </c>
      <c r="K6" s="10">
        <v>86</v>
      </c>
      <c r="L6" s="10">
        <v>18740</v>
      </c>
      <c r="M6" s="10">
        <v>916</v>
      </c>
      <c r="N6" s="11">
        <v>64</v>
      </c>
      <c r="O6" s="12">
        <v>20195</v>
      </c>
    </row>
    <row r="7" spans="1:15" ht="45">
      <c r="A7" s="13" t="s">
        <v>2</v>
      </c>
      <c r="B7" s="14">
        <v>342</v>
      </c>
      <c r="C7" s="14">
        <v>96</v>
      </c>
      <c r="D7" s="14">
        <v>14500</v>
      </c>
      <c r="E7" s="14">
        <v>281</v>
      </c>
      <c r="F7" s="14">
        <v>61</v>
      </c>
      <c r="G7" s="15">
        <v>15280</v>
      </c>
      <c r="H7" s="2"/>
      <c r="I7" s="9" t="s">
        <v>41</v>
      </c>
      <c r="J7" s="10">
        <v>460</v>
      </c>
      <c r="K7" s="10">
        <v>109</v>
      </c>
      <c r="L7" s="10">
        <v>26270</v>
      </c>
      <c r="M7" s="10">
        <v>923</v>
      </c>
      <c r="N7" s="11">
        <v>153</v>
      </c>
      <c r="O7" s="12">
        <v>27915</v>
      </c>
    </row>
    <row r="8" spans="1:15" ht="15">
      <c r="A8" s="6" t="s">
        <v>3</v>
      </c>
      <c r="B8" s="14">
        <v>1093</v>
      </c>
      <c r="C8" s="14">
        <v>315</v>
      </c>
      <c r="D8" s="14">
        <v>54279</v>
      </c>
      <c r="E8" s="14">
        <v>1899</v>
      </c>
      <c r="F8" s="14">
        <v>177</v>
      </c>
      <c r="G8" s="15">
        <v>57763</v>
      </c>
      <c r="H8" s="2"/>
      <c r="I8" s="9" t="s">
        <v>42</v>
      </c>
      <c r="J8" s="10">
        <v>609</v>
      </c>
      <c r="K8" s="10">
        <v>122</v>
      </c>
      <c r="L8" s="10">
        <v>35964</v>
      </c>
      <c r="M8" s="10">
        <v>978</v>
      </c>
      <c r="N8" s="11">
        <v>108</v>
      </c>
      <c r="O8" s="12">
        <v>37781</v>
      </c>
    </row>
    <row r="9" spans="1:15" ht="15">
      <c r="A9" s="6" t="s">
        <v>4</v>
      </c>
      <c r="B9" s="16"/>
      <c r="C9" s="16"/>
      <c r="D9" s="16"/>
      <c r="E9" s="16"/>
      <c r="F9" s="16"/>
      <c r="G9" s="17"/>
      <c r="H9" s="2"/>
      <c r="I9" s="9" t="s">
        <v>43</v>
      </c>
      <c r="J9" s="18">
        <v>575</v>
      </c>
      <c r="K9" s="18">
        <v>118</v>
      </c>
      <c r="L9" s="18">
        <v>25467</v>
      </c>
      <c r="M9" s="18">
        <v>827</v>
      </c>
      <c r="N9" s="18">
        <v>101</v>
      </c>
      <c r="O9" s="19">
        <v>27088</v>
      </c>
    </row>
    <row r="10" spans="1:15" ht="15">
      <c r="A10" s="13" t="s">
        <v>5</v>
      </c>
      <c r="B10" s="1">
        <v>837</v>
      </c>
      <c r="C10" s="1">
        <v>175</v>
      </c>
      <c r="D10" s="1">
        <v>35343</v>
      </c>
      <c r="E10" s="1">
        <v>1973</v>
      </c>
      <c r="F10" s="1">
        <v>133</v>
      </c>
      <c r="G10" s="7">
        <v>38461</v>
      </c>
      <c r="H10" s="2"/>
      <c r="I10" s="9" t="s">
        <v>44</v>
      </c>
      <c r="J10" s="10">
        <v>742</v>
      </c>
      <c r="K10" s="10">
        <v>200</v>
      </c>
      <c r="L10" s="10">
        <v>25001</v>
      </c>
      <c r="M10" s="10">
        <v>854</v>
      </c>
      <c r="N10" s="10">
        <v>196</v>
      </c>
      <c r="O10" s="12">
        <v>26993</v>
      </c>
    </row>
    <row r="11" spans="1:15" ht="15">
      <c r="A11" s="13" t="s">
        <v>6</v>
      </c>
      <c r="B11" s="14">
        <v>1764</v>
      </c>
      <c r="C11" s="14">
        <v>362</v>
      </c>
      <c r="D11" s="14">
        <v>65714</v>
      </c>
      <c r="E11" s="14">
        <v>2338</v>
      </c>
      <c r="F11" s="14">
        <v>390</v>
      </c>
      <c r="G11" s="15">
        <v>70568</v>
      </c>
      <c r="H11" s="2"/>
      <c r="I11" s="9" t="s">
        <v>45</v>
      </c>
      <c r="J11" s="10">
        <v>801</v>
      </c>
      <c r="K11" s="10">
        <v>159</v>
      </c>
      <c r="L11" s="10">
        <v>18505</v>
      </c>
      <c r="M11" s="10">
        <v>768</v>
      </c>
      <c r="N11" s="10">
        <v>71</v>
      </c>
      <c r="O11" s="12">
        <v>20304</v>
      </c>
    </row>
    <row r="12" spans="1:15" ht="15">
      <c r="A12" s="13" t="s">
        <v>7</v>
      </c>
      <c r="B12" s="14">
        <v>957</v>
      </c>
      <c r="C12" s="14">
        <v>246</v>
      </c>
      <c r="D12" s="14">
        <v>48576</v>
      </c>
      <c r="E12" s="14">
        <v>954</v>
      </c>
      <c r="F12" s="14">
        <v>170</v>
      </c>
      <c r="G12" s="15">
        <v>50903</v>
      </c>
      <c r="H12" s="2"/>
      <c r="I12" s="20" t="s">
        <v>38</v>
      </c>
      <c r="J12" s="12">
        <v>3576</v>
      </c>
      <c r="K12" s="12">
        <v>794</v>
      </c>
      <c r="L12" s="12">
        <v>149947</v>
      </c>
      <c r="M12" s="12">
        <v>5266</v>
      </c>
      <c r="N12" s="12">
        <v>693</v>
      </c>
      <c r="O12" s="12">
        <v>160276</v>
      </c>
    </row>
    <row r="13" spans="1:15" ht="15">
      <c r="A13" s="13" t="s">
        <v>8</v>
      </c>
      <c r="B13" s="14">
        <v>18</v>
      </c>
      <c r="C13" s="14">
        <v>11</v>
      </c>
      <c r="D13" s="14">
        <v>314</v>
      </c>
      <c r="E13" s="14">
        <v>1</v>
      </c>
      <c r="F13" s="14">
        <v>0</v>
      </c>
      <c r="G13" s="15">
        <v>344</v>
      </c>
      <c r="H13" s="2"/>
      <c r="I13" s="3"/>
      <c r="J13" s="3"/>
      <c r="K13" s="3"/>
      <c r="L13" s="3"/>
      <c r="M13" s="3"/>
      <c r="N13" s="3"/>
      <c r="O13" s="3"/>
    </row>
    <row r="14" spans="1:15" ht="15" customHeight="1">
      <c r="A14" s="6" t="s">
        <v>58</v>
      </c>
      <c r="B14" s="16"/>
      <c r="C14" s="16"/>
      <c r="D14" s="16"/>
      <c r="E14" s="16"/>
      <c r="F14" s="16"/>
      <c r="G14" s="17"/>
      <c r="H14" s="2"/>
      <c r="I14" s="25" t="s">
        <v>60</v>
      </c>
      <c r="J14" s="25"/>
      <c r="K14" s="25"/>
      <c r="L14" s="25"/>
      <c r="M14" s="25"/>
      <c r="N14" s="25"/>
      <c r="O14" s="25"/>
    </row>
    <row r="15" spans="1:15" ht="30">
      <c r="A15" s="13" t="s">
        <v>9</v>
      </c>
      <c r="B15" s="1">
        <v>699</v>
      </c>
      <c r="C15" s="1">
        <v>135</v>
      </c>
      <c r="D15" s="1">
        <v>86955</v>
      </c>
      <c r="E15" s="1">
        <v>554</v>
      </c>
      <c r="F15" s="1">
        <v>80</v>
      </c>
      <c r="G15" s="7">
        <v>88423</v>
      </c>
      <c r="H15" s="2"/>
      <c r="I15" s="25"/>
      <c r="J15" s="25"/>
      <c r="K15" s="25"/>
      <c r="L15" s="25"/>
      <c r="M15" s="25"/>
      <c r="N15" s="25"/>
      <c r="O15" s="25"/>
    </row>
    <row r="16" spans="1:15" ht="15">
      <c r="A16" s="13" t="s">
        <v>10</v>
      </c>
      <c r="B16" s="14">
        <v>109</v>
      </c>
      <c r="C16" s="14">
        <v>31</v>
      </c>
      <c r="D16" s="14">
        <v>6433</v>
      </c>
      <c r="E16" s="14">
        <v>1376</v>
      </c>
      <c r="F16" s="14">
        <v>78</v>
      </c>
      <c r="G16" s="15">
        <v>8027</v>
      </c>
      <c r="H16" s="2"/>
      <c r="I16" s="3"/>
      <c r="J16" s="3"/>
      <c r="K16" s="3"/>
      <c r="L16" s="3"/>
      <c r="M16" s="3"/>
      <c r="N16" s="3"/>
      <c r="O16" s="3"/>
    </row>
    <row r="17" spans="1:15" ht="15">
      <c r="A17" s="13" t="s">
        <v>11</v>
      </c>
      <c r="B17" s="14">
        <v>897</v>
      </c>
      <c r="C17" s="14">
        <v>221</v>
      </c>
      <c r="D17" s="14">
        <v>30264</v>
      </c>
      <c r="E17" s="14">
        <v>1747</v>
      </c>
      <c r="F17" s="14">
        <v>275</v>
      </c>
      <c r="G17" s="15">
        <v>33404</v>
      </c>
      <c r="H17" s="2"/>
      <c r="I17" s="30" t="s">
        <v>21</v>
      </c>
      <c r="J17" s="29" t="s">
        <v>46</v>
      </c>
      <c r="K17" s="29"/>
      <c r="L17" s="29"/>
      <c r="M17" s="29"/>
      <c r="N17" s="29"/>
      <c r="O17" s="29" t="s">
        <v>47</v>
      </c>
    </row>
    <row r="18" spans="1:15" ht="15">
      <c r="A18" s="21" t="s">
        <v>12</v>
      </c>
      <c r="B18" s="14">
        <v>131</v>
      </c>
      <c r="C18" s="14">
        <v>65</v>
      </c>
      <c r="D18" s="14">
        <v>2103</v>
      </c>
      <c r="E18" s="14">
        <v>87</v>
      </c>
      <c r="F18" s="14">
        <v>12</v>
      </c>
      <c r="G18" s="15">
        <v>2398</v>
      </c>
      <c r="H18" s="2"/>
      <c r="I18" s="30"/>
      <c r="J18" s="5" t="s">
        <v>48</v>
      </c>
      <c r="K18" s="5" t="s">
        <v>49</v>
      </c>
      <c r="L18" s="5" t="s">
        <v>50</v>
      </c>
      <c r="M18" s="5" t="s">
        <v>51</v>
      </c>
      <c r="N18" s="5" t="s">
        <v>52</v>
      </c>
      <c r="O18" s="29"/>
    </row>
    <row r="19" spans="1:15" ht="30">
      <c r="A19" s="13" t="s">
        <v>13</v>
      </c>
      <c r="B19" s="14">
        <v>748</v>
      </c>
      <c r="C19" s="14">
        <v>45</v>
      </c>
      <c r="D19" s="14">
        <v>3634</v>
      </c>
      <c r="E19" s="14">
        <v>266</v>
      </c>
      <c r="F19" s="14">
        <v>39</v>
      </c>
      <c r="G19" s="15">
        <v>4732</v>
      </c>
      <c r="H19" s="2"/>
      <c r="I19" s="22" t="s">
        <v>22</v>
      </c>
      <c r="J19" s="10">
        <v>109</v>
      </c>
      <c r="K19" s="10">
        <v>34</v>
      </c>
      <c r="L19" s="10">
        <v>14807</v>
      </c>
      <c r="M19" s="10">
        <v>774</v>
      </c>
      <c r="N19" s="10">
        <v>52</v>
      </c>
      <c r="O19" s="12">
        <v>15776</v>
      </c>
    </row>
    <row r="20" spans="1:15" ht="45">
      <c r="A20" s="13" t="s">
        <v>70</v>
      </c>
      <c r="B20" s="14">
        <v>153</v>
      </c>
      <c r="C20" s="14">
        <v>25</v>
      </c>
      <c r="D20" s="14">
        <v>2468</v>
      </c>
      <c r="E20" s="14">
        <v>175</v>
      </c>
      <c r="F20" s="14">
        <v>16</v>
      </c>
      <c r="G20" s="15">
        <v>2837</v>
      </c>
      <c r="H20" s="2"/>
      <c r="I20" s="22" t="s">
        <v>23</v>
      </c>
      <c r="J20" s="10">
        <v>42</v>
      </c>
      <c r="K20" s="10">
        <v>14</v>
      </c>
      <c r="L20" s="10">
        <v>1026</v>
      </c>
      <c r="M20" s="10">
        <v>60</v>
      </c>
      <c r="N20" s="10">
        <v>0</v>
      </c>
      <c r="O20" s="12">
        <v>1142</v>
      </c>
    </row>
    <row r="21" spans="1:15" ht="15">
      <c r="A21" s="13" t="s">
        <v>14</v>
      </c>
      <c r="B21" s="14">
        <v>19</v>
      </c>
      <c r="C21" s="14">
        <v>3</v>
      </c>
      <c r="D21" s="14">
        <v>76</v>
      </c>
      <c r="E21" s="14">
        <v>0</v>
      </c>
      <c r="F21" s="14">
        <v>0</v>
      </c>
      <c r="G21" s="15">
        <v>98</v>
      </c>
      <c r="H21" s="2"/>
      <c r="I21" s="22" t="s">
        <v>24</v>
      </c>
      <c r="J21" s="10">
        <v>196</v>
      </c>
      <c r="K21" s="10">
        <v>19</v>
      </c>
      <c r="L21" s="10">
        <v>14047</v>
      </c>
      <c r="M21" s="10">
        <v>111</v>
      </c>
      <c r="N21" s="10">
        <v>59</v>
      </c>
      <c r="O21" s="12">
        <v>14432</v>
      </c>
    </row>
    <row r="22" spans="1:15" ht="30">
      <c r="A22" s="13" t="s">
        <v>15</v>
      </c>
      <c r="B22" s="14">
        <v>5</v>
      </c>
      <c r="C22" s="14">
        <v>6</v>
      </c>
      <c r="D22" s="14">
        <v>53</v>
      </c>
      <c r="E22" s="14">
        <v>17</v>
      </c>
      <c r="F22" s="14">
        <v>3</v>
      </c>
      <c r="G22" s="15">
        <v>84</v>
      </c>
      <c r="H22" s="2"/>
      <c r="I22" s="22" t="s">
        <v>25</v>
      </c>
      <c r="J22" s="10">
        <v>159</v>
      </c>
      <c r="K22" s="10">
        <v>13</v>
      </c>
      <c r="L22" s="10">
        <v>4126</v>
      </c>
      <c r="M22" s="10">
        <v>92</v>
      </c>
      <c r="N22" s="10">
        <v>114</v>
      </c>
      <c r="O22" s="12">
        <v>4504</v>
      </c>
    </row>
    <row r="23" spans="1:15" ht="30">
      <c r="A23" s="13" t="s">
        <v>16</v>
      </c>
      <c r="B23" s="14">
        <v>15</v>
      </c>
      <c r="C23" s="14">
        <v>12</v>
      </c>
      <c r="D23" s="14">
        <v>71</v>
      </c>
      <c r="E23" s="14">
        <v>0</v>
      </c>
      <c r="F23" s="14">
        <v>3</v>
      </c>
      <c r="G23" s="15">
        <v>101</v>
      </c>
      <c r="H23" s="2"/>
      <c r="I23" s="22" t="s">
        <v>26</v>
      </c>
      <c r="J23" s="10">
        <v>67</v>
      </c>
      <c r="K23" s="10">
        <v>7</v>
      </c>
      <c r="L23" s="10">
        <v>3924</v>
      </c>
      <c r="M23" s="10">
        <v>101</v>
      </c>
      <c r="N23" s="10">
        <v>15</v>
      </c>
      <c r="O23" s="12">
        <v>4114</v>
      </c>
    </row>
    <row r="24" spans="1:15" ht="15">
      <c r="A24" s="13" t="s">
        <v>17</v>
      </c>
      <c r="B24" s="14">
        <v>8</v>
      </c>
      <c r="C24" s="14">
        <v>5</v>
      </c>
      <c r="D24" s="14">
        <v>30</v>
      </c>
      <c r="E24" s="14">
        <v>0</v>
      </c>
      <c r="F24" s="14">
        <v>0</v>
      </c>
      <c r="G24" s="15">
        <v>43</v>
      </c>
      <c r="H24" s="2"/>
      <c r="I24" s="22" t="s">
        <v>27</v>
      </c>
      <c r="J24" s="10">
        <v>28</v>
      </c>
      <c r="K24" s="10">
        <v>23</v>
      </c>
      <c r="L24" s="10">
        <v>4239</v>
      </c>
      <c r="M24" s="10">
        <v>460</v>
      </c>
      <c r="N24" s="10">
        <v>13</v>
      </c>
      <c r="O24" s="12">
        <v>4763</v>
      </c>
    </row>
    <row r="25" spans="1:15" ht="30">
      <c r="A25" s="13" t="s">
        <v>18</v>
      </c>
      <c r="B25" s="14">
        <v>8</v>
      </c>
      <c r="C25" s="14">
        <v>10</v>
      </c>
      <c r="D25" s="14">
        <v>609</v>
      </c>
      <c r="E25" s="14">
        <v>2</v>
      </c>
      <c r="F25" s="14">
        <v>0</v>
      </c>
      <c r="G25" s="15">
        <v>629</v>
      </c>
      <c r="H25" s="2"/>
      <c r="I25" s="22" t="s">
        <v>28</v>
      </c>
      <c r="J25" s="10">
        <v>2211</v>
      </c>
      <c r="K25" s="10">
        <v>555</v>
      </c>
      <c r="L25" s="10">
        <v>83782</v>
      </c>
      <c r="M25" s="10">
        <v>2696</v>
      </c>
      <c r="N25" s="10">
        <v>333</v>
      </c>
      <c r="O25" s="12">
        <v>89577</v>
      </c>
    </row>
    <row r="26" spans="1:15" ht="30">
      <c r="A26" s="13" t="s">
        <v>19</v>
      </c>
      <c r="B26" s="14">
        <v>129</v>
      </c>
      <c r="C26" s="14">
        <v>23</v>
      </c>
      <c r="D26" s="14">
        <v>3750</v>
      </c>
      <c r="E26" s="14">
        <v>30</v>
      </c>
      <c r="F26" s="14">
        <v>16</v>
      </c>
      <c r="G26" s="15">
        <v>3948</v>
      </c>
      <c r="H26" s="2"/>
      <c r="I26" s="22" t="s">
        <v>29</v>
      </c>
      <c r="J26" s="10">
        <v>5</v>
      </c>
      <c r="K26" s="10">
        <v>3</v>
      </c>
      <c r="L26" s="10">
        <v>1863</v>
      </c>
      <c r="M26" s="10">
        <v>118</v>
      </c>
      <c r="N26" s="10">
        <v>1</v>
      </c>
      <c r="O26" s="12">
        <v>1990</v>
      </c>
    </row>
    <row r="27" spans="1:15" ht="15">
      <c r="A27" s="13" t="s">
        <v>20</v>
      </c>
      <c r="B27" s="14">
        <v>655</v>
      </c>
      <c r="C27" s="14">
        <v>213</v>
      </c>
      <c r="D27" s="14">
        <v>13501</v>
      </c>
      <c r="E27" s="14">
        <v>1012</v>
      </c>
      <c r="F27" s="14">
        <v>171</v>
      </c>
      <c r="G27" s="15">
        <v>15552</v>
      </c>
      <c r="H27" s="2"/>
      <c r="I27" s="22" t="s">
        <v>30</v>
      </c>
      <c r="J27" s="10">
        <v>9</v>
      </c>
      <c r="K27" s="10">
        <v>5</v>
      </c>
      <c r="L27" s="10">
        <v>1193</v>
      </c>
      <c r="M27" s="10">
        <v>59</v>
      </c>
      <c r="N27" s="10">
        <v>3</v>
      </c>
      <c r="O27" s="12">
        <v>1269</v>
      </c>
    </row>
    <row r="28" spans="1:15" ht="15">
      <c r="A28" s="6" t="s">
        <v>61</v>
      </c>
      <c r="B28" s="16"/>
      <c r="C28" s="16"/>
      <c r="D28" s="16"/>
      <c r="E28" s="16"/>
      <c r="F28" s="16"/>
      <c r="G28" s="17"/>
      <c r="H28" s="2"/>
      <c r="I28" s="22" t="s">
        <v>31</v>
      </c>
      <c r="J28" s="10">
        <v>236</v>
      </c>
      <c r="K28" s="10">
        <v>3</v>
      </c>
      <c r="L28" s="10">
        <v>615</v>
      </c>
      <c r="M28" s="10">
        <v>13</v>
      </c>
      <c r="N28" s="10">
        <v>25</v>
      </c>
      <c r="O28" s="12">
        <v>892</v>
      </c>
    </row>
    <row r="29" spans="1:15" ht="15">
      <c r="A29" s="13" t="s">
        <v>62</v>
      </c>
      <c r="B29" s="1">
        <v>1620</v>
      </c>
      <c r="C29" s="1">
        <v>357</v>
      </c>
      <c r="D29" s="1">
        <v>21577</v>
      </c>
      <c r="E29" s="1">
        <v>2239</v>
      </c>
      <c r="F29" s="1">
        <v>266</v>
      </c>
      <c r="G29" s="7">
        <v>26059</v>
      </c>
      <c r="H29" s="2"/>
      <c r="I29" s="22" t="s">
        <v>32</v>
      </c>
      <c r="J29" s="10">
        <v>232</v>
      </c>
      <c r="K29" s="10">
        <v>35</v>
      </c>
      <c r="L29" s="10">
        <v>2288</v>
      </c>
      <c r="M29" s="10">
        <v>161</v>
      </c>
      <c r="N29" s="10">
        <v>10</v>
      </c>
      <c r="O29" s="12">
        <v>2726</v>
      </c>
    </row>
    <row r="30" spans="1:15" ht="15">
      <c r="A30" s="13" t="s">
        <v>63</v>
      </c>
      <c r="B30" s="14">
        <v>949</v>
      </c>
      <c r="C30" s="14">
        <v>243</v>
      </c>
      <c r="D30" s="14">
        <v>45453</v>
      </c>
      <c r="E30" s="14">
        <v>1953</v>
      </c>
      <c r="F30" s="14">
        <v>145</v>
      </c>
      <c r="G30" s="15">
        <v>48743</v>
      </c>
      <c r="H30" s="2"/>
      <c r="I30" s="22" t="s">
        <v>33</v>
      </c>
      <c r="J30" s="10">
        <v>99</v>
      </c>
      <c r="K30" s="10">
        <v>33</v>
      </c>
      <c r="L30" s="10">
        <v>4209</v>
      </c>
      <c r="M30" s="10">
        <v>182</v>
      </c>
      <c r="N30" s="10">
        <v>14</v>
      </c>
      <c r="O30" s="12">
        <v>4537</v>
      </c>
    </row>
    <row r="31" spans="1:15" ht="15">
      <c r="A31" s="13" t="s">
        <v>64</v>
      </c>
      <c r="B31" s="14">
        <v>996</v>
      </c>
      <c r="C31" s="14">
        <v>184</v>
      </c>
      <c r="D31" s="14">
        <v>82351</v>
      </c>
      <c r="E31" s="14">
        <v>976</v>
      </c>
      <c r="F31" s="14">
        <v>277</v>
      </c>
      <c r="G31" s="15">
        <v>84784</v>
      </c>
      <c r="H31" s="2"/>
      <c r="I31" s="22" t="s">
        <v>34</v>
      </c>
      <c r="J31" s="10">
        <v>8</v>
      </c>
      <c r="K31" s="10">
        <v>6</v>
      </c>
      <c r="L31" s="10">
        <v>4665</v>
      </c>
      <c r="M31" s="10">
        <v>60</v>
      </c>
      <c r="N31" s="10">
        <v>0</v>
      </c>
      <c r="O31" s="12">
        <v>4739</v>
      </c>
    </row>
    <row r="32" spans="1:15" ht="30">
      <c r="A32" s="13" t="s">
        <v>65</v>
      </c>
      <c r="B32" s="14">
        <v>11</v>
      </c>
      <c r="C32" s="14">
        <v>10</v>
      </c>
      <c r="D32" s="14">
        <v>566</v>
      </c>
      <c r="E32" s="14">
        <v>98</v>
      </c>
      <c r="F32" s="14">
        <v>5</v>
      </c>
      <c r="G32" s="15">
        <v>690</v>
      </c>
      <c r="H32" s="2"/>
      <c r="I32" s="22" t="s">
        <v>35</v>
      </c>
      <c r="J32" s="10">
        <v>27</v>
      </c>
      <c r="K32" s="10">
        <v>5</v>
      </c>
      <c r="L32" s="10">
        <v>192</v>
      </c>
      <c r="M32" s="10">
        <v>3</v>
      </c>
      <c r="N32" s="10">
        <v>1</v>
      </c>
      <c r="O32" s="12">
        <v>228</v>
      </c>
    </row>
    <row r="33" spans="1:15" ht="28.5">
      <c r="A33" s="6" t="s">
        <v>66</v>
      </c>
      <c r="B33" s="16"/>
      <c r="C33" s="16"/>
      <c r="D33" s="16"/>
      <c r="E33" s="16"/>
      <c r="F33" s="16"/>
      <c r="G33" s="17"/>
      <c r="H33" s="2"/>
      <c r="I33" s="22" t="s">
        <v>36</v>
      </c>
      <c r="J33" s="10">
        <v>72</v>
      </c>
      <c r="K33" s="10">
        <v>26</v>
      </c>
      <c r="L33" s="10">
        <v>6978</v>
      </c>
      <c r="M33" s="10">
        <v>261</v>
      </c>
      <c r="N33" s="10">
        <v>44</v>
      </c>
      <c r="O33" s="12">
        <v>7381</v>
      </c>
    </row>
    <row r="34" spans="1:15" ht="15">
      <c r="A34" s="13" t="s">
        <v>67</v>
      </c>
      <c r="B34" s="14">
        <v>8</v>
      </c>
      <c r="C34" s="14">
        <v>3</v>
      </c>
      <c r="D34" s="14">
        <v>483</v>
      </c>
      <c r="E34" s="14">
        <v>21</v>
      </c>
      <c r="F34" s="14">
        <v>3</v>
      </c>
      <c r="G34" s="15">
        <v>518</v>
      </c>
      <c r="H34" s="2"/>
      <c r="I34" s="22" t="s">
        <v>37</v>
      </c>
      <c r="J34" s="10">
        <v>76</v>
      </c>
      <c r="K34" s="10">
        <v>13</v>
      </c>
      <c r="L34" s="10">
        <v>1993</v>
      </c>
      <c r="M34" s="10">
        <v>115</v>
      </c>
      <c r="N34" s="10">
        <v>9</v>
      </c>
      <c r="O34" s="12">
        <v>2206</v>
      </c>
    </row>
    <row r="35" spans="1:15" ht="14.25" customHeight="1">
      <c r="A35" s="13" t="s">
        <v>68</v>
      </c>
      <c r="B35" s="14">
        <v>254</v>
      </c>
      <c r="C35" s="14">
        <v>27</v>
      </c>
      <c r="D35" s="14">
        <v>10468</v>
      </c>
      <c r="E35" s="14">
        <v>520</v>
      </c>
      <c r="F35" s="14">
        <v>96</v>
      </c>
      <c r="G35" s="15">
        <v>11365</v>
      </c>
      <c r="H35" s="2"/>
      <c r="I35" s="23" t="s">
        <v>38</v>
      </c>
      <c r="J35" s="12">
        <v>3576</v>
      </c>
      <c r="K35" s="12">
        <v>794</v>
      </c>
      <c r="L35" s="12">
        <v>149947</v>
      </c>
      <c r="M35" s="12">
        <v>5266</v>
      </c>
      <c r="N35" s="12">
        <v>693</v>
      </c>
      <c r="O35" s="12">
        <v>160276</v>
      </c>
    </row>
    <row r="36" spans="1:15" ht="15">
      <c r="A36" s="13" t="s">
        <v>69</v>
      </c>
      <c r="B36" s="14">
        <v>3314</v>
      </c>
      <c r="C36" s="14">
        <v>764</v>
      </c>
      <c r="D36" s="14">
        <v>138996</v>
      </c>
      <c r="E36" s="14">
        <v>4725</v>
      </c>
      <c r="F36" s="14">
        <v>594</v>
      </c>
      <c r="G36" s="15">
        <v>148393</v>
      </c>
      <c r="H36" s="2"/>
      <c r="I36" s="2"/>
      <c r="J36" s="2"/>
      <c r="K36" s="2"/>
      <c r="L36" s="2"/>
      <c r="M36" s="2"/>
      <c r="N36" s="2"/>
      <c r="O36" s="2"/>
    </row>
    <row r="37" spans="1: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5.75">
      <c r="A39" s="24" t="s">
        <v>53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5.75">
      <c r="A40" s="24" t="s">
        <v>54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5.75">
      <c r="A41" s="24" t="s">
        <v>55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5.75">
      <c r="A42" s="24" t="s">
        <v>56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5.75">
      <c r="A43" s="24" t="s">
        <v>57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7" spans="1:15" ht="29.25" customHeight="1"/>
  </sheetData>
  <sheetProtection sheet="1" objects="1" scenarios="1"/>
  <mergeCells count="12">
    <mergeCell ref="I17:I18"/>
    <mergeCell ref="J17:N17"/>
    <mergeCell ref="O17:O18"/>
    <mergeCell ref="I1:O2"/>
    <mergeCell ref="I14:O15"/>
    <mergeCell ref="J4:N4"/>
    <mergeCell ref="O4:O5"/>
    <mergeCell ref="A1:G2"/>
    <mergeCell ref="A4:A5"/>
    <mergeCell ref="B4:F4"/>
    <mergeCell ref="G4:G5"/>
    <mergeCell ref="I4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activeCell="H6" sqref="H6"/>
    </sheetView>
  </sheetViews>
  <sheetFormatPr defaultRowHeight="14.25"/>
  <cols>
    <col min="1" max="1" width="27.75" customWidth="1"/>
    <col min="7" max="7" width="10.125" customWidth="1"/>
    <col min="9" max="9" width="16.375" customWidth="1"/>
    <col min="15" max="15" width="9" customWidth="1"/>
  </cols>
  <sheetData>
    <row r="1" spans="1:15">
      <c r="A1" s="25" t="s">
        <v>72</v>
      </c>
      <c r="B1" s="25"/>
      <c r="C1" s="25"/>
      <c r="D1" s="25"/>
      <c r="E1" s="25"/>
      <c r="F1" s="25"/>
      <c r="G1" s="25"/>
      <c r="H1" s="2"/>
      <c r="I1" s="31" t="s">
        <v>73</v>
      </c>
      <c r="J1" s="31"/>
      <c r="K1" s="31"/>
      <c r="L1" s="31"/>
      <c r="M1" s="31"/>
      <c r="N1" s="31"/>
      <c r="O1" s="31"/>
    </row>
    <row r="2" spans="1:15">
      <c r="A2" s="25"/>
      <c r="B2" s="25"/>
      <c r="C2" s="25"/>
      <c r="D2" s="25"/>
      <c r="E2" s="25"/>
      <c r="F2" s="25"/>
      <c r="G2" s="25"/>
      <c r="H2" s="2"/>
      <c r="I2" s="31"/>
      <c r="J2" s="31"/>
      <c r="K2" s="31"/>
      <c r="L2" s="31"/>
      <c r="M2" s="31"/>
      <c r="N2" s="31"/>
      <c r="O2" s="31"/>
    </row>
    <row r="3" spans="1:15">
      <c r="A3" s="2"/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3"/>
      <c r="N3" s="3"/>
      <c r="O3" s="3"/>
    </row>
    <row r="4" spans="1:15" ht="15.75">
      <c r="A4" s="26" t="s">
        <v>0</v>
      </c>
      <c r="B4" s="27" t="s">
        <v>46</v>
      </c>
      <c r="C4" s="27"/>
      <c r="D4" s="27"/>
      <c r="E4" s="27"/>
      <c r="F4" s="27"/>
      <c r="G4" s="28" t="s">
        <v>47</v>
      </c>
      <c r="H4" s="2"/>
      <c r="I4" s="29" t="s">
        <v>39</v>
      </c>
      <c r="J4" s="29" t="s">
        <v>46</v>
      </c>
      <c r="K4" s="29"/>
      <c r="L4" s="29"/>
      <c r="M4" s="29"/>
      <c r="N4" s="29"/>
      <c r="O4" s="29" t="s">
        <v>47</v>
      </c>
    </row>
    <row r="5" spans="1:15" ht="15.75">
      <c r="A5" s="26"/>
      <c r="B5" s="4" t="s">
        <v>48</v>
      </c>
      <c r="C5" s="4" t="s">
        <v>49</v>
      </c>
      <c r="D5" s="4" t="s">
        <v>50</v>
      </c>
      <c r="E5" s="4" t="s">
        <v>51</v>
      </c>
      <c r="F5" s="4" t="s">
        <v>52</v>
      </c>
      <c r="G5" s="28"/>
      <c r="H5" s="2"/>
      <c r="I5" s="29"/>
      <c r="J5" s="5" t="s">
        <v>48</v>
      </c>
      <c r="K5" s="5" t="s">
        <v>49</v>
      </c>
      <c r="L5" s="5" t="s">
        <v>50</v>
      </c>
      <c r="M5" s="5" t="s">
        <v>51</v>
      </c>
      <c r="N5" s="5" t="s">
        <v>52</v>
      </c>
      <c r="O5" s="29"/>
    </row>
    <row r="6" spans="1:15" ht="15">
      <c r="A6" s="6" t="s">
        <v>1</v>
      </c>
      <c r="B6" s="1">
        <v>4060</v>
      </c>
      <c r="C6" s="1">
        <v>830</v>
      </c>
      <c r="D6" s="1">
        <v>73724</v>
      </c>
      <c r="E6" s="1">
        <v>4155</v>
      </c>
      <c r="F6" s="1">
        <v>691</v>
      </c>
      <c r="G6" s="7">
        <v>83460</v>
      </c>
      <c r="H6" s="8"/>
      <c r="I6" s="9" t="s">
        <v>75</v>
      </c>
      <c r="J6" s="10">
        <v>744</v>
      </c>
      <c r="K6" s="10">
        <v>199</v>
      </c>
      <c r="L6" s="10">
        <v>16448</v>
      </c>
      <c r="M6" s="10">
        <v>658</v>
      </c>
      <c r="N6" s="11">
        <v>121</v>
      </c>
      <c r="O6" s="12">
        <v>18170</v>
      </c>
    </row>
    <row r="7" spans="1:15" ht="45">
      <c r="A7" s="13" t="s">
        <v>2</v>
      </c>
      <c r="B7" s="14">
        <v>320</v>
      </c>
      <c r="C7" s="14">
        <v>150</v>
      </c>
      <c r="D7" s="14">
        <v>14993</v>
      </c>
      <c r="E7" s="14">
        <v>152</v>
      </c>
      <c r="F7" s="14">
        <v>82</v>
      </c>
      <c r="G7" s="15">
        <v>15697</v>
      </c>
      <c r="H7" s="2"/>
      <c r="I7" s="9" t="s">
        <v>76</v>
      </c>
      <c r="J7" s="10">
        <v>874</v>
      </c>
      <c r="K7" s="10">
        <v>165</v>
      </c>
      <c r="L7" s="10">
        <v>15046</v>
      </c>
      <c r="M7" s="10">
        <v>798</v>
      </c>
      <c r="N7" s="11">
        <v>168</v>
      </c>
      <c r="O7" s="12">
        <v>17051</v>
      </c>
    </row>
    <row r="8" spans="1:15" ht="15">
      <c r="A8" s="6" t="s">
        <v>3</v>
      </c>
      <c r="B8" s="14">
        <v>1443</v>
      </c>
      <c r="C8" s="14">
        <v>362</v>
      </c>
      <c r="D8" s="14">
        <v>31794</v>
      </c>
      <c r="E8" s="14">
        <v>1979</v>
      </c>
      <c r="F8" s="14">
        <v>174</v>
      </c>
      <c r="G8" s="15">
        <v>35752</v>
      </c>
      <c r="H8" s="2"/>
      <c r="I8" s="9" t="s">
        <v>77</v>
      </c>
      <c r="J8" s="10">
        <v>740</v>
      </c>
      <c r="K8" s="10">
        <v>129</v>
      </c>
      <c r="L8" s="10">
        <v>11771</v>
      </c>
      <c r="M8" s="10">
        <v>798</v>
      </c>
      <c r="N8" s="11">
        <v>79</v>
      </c>
      <c r="O8" s="12">
        <v>13517</v>
      </c>
    </row>
    <row r="9" spans="1:15" ht="15">
      <c r="A9" s="6" t="s">
        <v>4</v>
      </c>
      <c r="B9" s="16"/>
      <c r="C9" s="16"/>
      <c r="D9" s="16"/>
      <c r="E9" s="16"/>
      <c r="F9" s="16"/>
      <c r="G9" s="17"/>
      <c r="H9" s="2"/>
      <c r="I9" s="9" t="s">
        <v>78</v>
      </c>
      <c r="J9" s="18">
        <v>732</v>
      </c>
      <c r="K9" s="18">
        <v>126</v>
      </c>
      <c r="L9" s="18">
        <v>12130</v>
      </c>
      <c r="M9" s="18">
        <v>768</v>
      </c>
      <c r="N9" s="18">
        <v>100</v>
      </c>
      <c r="O9" s="19">
        <v>13856</v>
      </c>
    </row>
    <row r="10" spans="1:15" ht="15">
      <c r="A10" s="13" t="s">
        <v>5</v>
      </c>
      <c r="B10" s="1">
        <v>1063</v>
      </c>
      <c r="C10" s="1">
        <v>221</v>
      </c>
      <c r="D10" s="1">
        <v>18007</v>
      </c>
      <c r="E10" s="1">
        <v>1643</v>
      </c>
      <c r="F10" s="1">
        <v>131</v>
      </c>
      <c r="G10" s="7">
        <v>21065</v>
      </c>
      <c r="H10" s="2"/>
      <c r="I10" s="9" t="s">
        <v>79</v>
      </c>
      <c r="J10" s="10">
        <v>554</v>
      </c>
      <c r="K10" s="10">
        <v>129</v>
      </c>
      <c r="L10" s="10">
        <v>10402</v>
      </c>
      <c r="M10" s="10">
        <v>672</v>
      </c>
      <c r="N10" s="10">
        <v>125</v>
      </c>
      <c r="O10" s="12">
        <v>11882</v>
      </c>
    </row>
    <row r="11" spans="1:15" ht="15">
      <c r="A11" s="13" t="s">
        <v>6</v>
      </c>
      <c r="B11" s="14">
        <v>2047</v>
      </c>
      <c r="C11" s="14">
        <v>363</v>
      </c>
      <c r="D11" s="14">
        <v>31956</v>
      </c>
      <c r="E11" s="14">
        <v>1649</v>
      </c>
      <c r="F11" s="14">
        <v>386</v>
      </c>
      <c r="G11" s="15">
        <v>36401</v>
      </c>
      <c r="H11" s="2"/>
      <c r="I11" s="9" t="s">
        <v>80</v>
      </c>
      <c r="J11" s="10">
        <v>416</v>
      </c>
      <c r="K11" s="10">
        <v>82</v>
      </c>
      <c r="L11" s="10">
        <v>7927</v>
      </c>
      <c r="M11" s="10">
        <v>461</v>
      </c>
      <c r="N11" s="10">
        <v>98</v>
      </c>
      <c r="O11" s="12">
        <v>8984</v>
      </c>
    </row>
    <row r="12" spans="1:15" ht="15">
      <c r="A12" s="13" t="s">
        <v>7</v>
      </c>
      <c r="B12" s="14">
        <v>937</v>
      </c>
      <c r="C12" s="14">
        <v>242</v>
      </c>
      <c r="D12" s="14">
        <v>23546</v>
      </c>
      <c r="E12" s="14">
        <v>861</v>
      </c>
      <c r="F12" s="14">
        <v>173</v>
      </c>
      <c r="G12" s="15">
        <v>25759</v>
      </c>
      <c r="H12" s="2"/>
      <c r="I12" s="20" t="s">
        <v>38</v>
      </c>
      <c r="J12" s="12">
        <f>SUM(J6:J11)</f>
        <v>4060</v>
      </c>
      <c r="K12" s="12">
        <f t="shared" ref="K12:O12" si="0">SUM(K6:K11)</f>
        <v>830</v>
      </c>
      <c r="L12" s="12">
        <f t="shared" si="0"/>
        <v>73724</v>
      </c>
      <c r="M12" s="12">
        <f t="shared" si="0"/>
        <v>4155</v>
      </c>
      <c r="N12" s="12">
        <f t="shared" si="0"/>
        <v>691</v>
      </c>
      <c r="O12" s="12">
        <f t="shared" si="0"/>
        <v>83460</v>
      </c>
    </row>
    <row r="13" spans="1:15" ht="15">
      <c r="A13" s="13" t="s">
        <v>8</v>
      </c>
      <c r="B13" s="14">
        <v>13</v>
      </c>
      <c r="C13" s="14">
        <v>4</v>
      </c>
      <c r="D13" s="14">
        <v>215</v>
      </c>
      <c r="E13" s="14">
        <v>2</v>
      </c>
      <c r="F13" s="14">
        <v>1</v>
      </c>
      <c r="G13" s="15">
        <v>235</v>
      </c>
      <c r="H13" s="2"/>
      <c r="I13" s="3"/>
      <c r="J13" s="3"/>
      <c r="K13" s="3"/>
      <c r="L13" s="3"/>
      <c r="M13" s="3"/>
      <c r="N13" s="3"/>
      <c r="O13" s="3"/>
    </row>
    <row r="14" spans="1:15" ht="15">
      <c r="A14" s="6" t="s">
        <v>58</v>
      </c>
      <c r="B14" s="16"/>
      <c r="C14" s="16"/>
      <c r="D14" s="16"/>
      <c r="E14" s="16"/>
      <c r="F14" s="16"/>
      <c r="G14" s="17"/>
      <c r="H14" s="2"/>
      <c r="I14" s="25" t="s">
        <v>74</v>
      </c>
      <c r="J14" s="25"/>
      <c r="K14" s="25"/>
      <c r="L14" s="25"/>
      <c r="M14" s="25"/>
      <c r="N14" s="25"/>
      <c r="O14" s="25"/>
    </row>
    <row r="15" spans="1:15" ht="30">
      <c r="A15" s="13" t="s">
        <v>9</v>
      </c>
      <c r="B15" s="1">
        <v>303</v>
      </c>
      <c r="C15" s="1">
        <v>49</v>
      </c>
      <c r="D15" s="1">
        <v>24661</v>
      </c>
      <c r="E15" s="1">
        <v>207</v>
      </c>
      <c r="F15" s="1">
        <v>51</v>
      </c>
      <c r="G15" s="7">
        <v>25271</v>
      </c>
      <c r="H15" s="2"/>
      <c r="I15" s="25"/>
      <c r="J15" s="25"/>
      <c r="K15" s="25"/>
      <c r="L15" s="25"/>
      <c r="M15" s="25"/>
      <c r="N15" s="25"/>
      <c r="O15" s="25"/>
    </row>
    <row r="16" spans="1:15" ht="15">
      <c r="A16" s="13" t="s">
        <v>10</v>
      </c>
      <c r="B16" s="14">
        <v>179</v>
      </c>
      <c r="C16" s="14">
        <v>78</v>
      </c>
      <c r="D16" s="14">
        <v>7006</v>
      </c>
      <c r="E16" s="14">
        <v>1080</v>
      </c>
      <c r="F16" s="14">
        <v>56</v>
      </c>
      <c r="G16" s="15">
        <v>8399</v>
      </c>
      <c r="H16" s="2"/>
      <c r="I16" s="3"/>
      <c r="J16" s="3"/>
      <c r="K16" s="3"/>
      <c r="L16" s="3"/>
      <c r="M16" s="3"/>
      <c r="N16" s="3"/>
      <c r="O16" s="3"/>
    </row>
    <row r="17" spans="1:15" ht="15">
      <c r="A17" s="13" t="s">
        <v>11</v>
      </c>
      <c r="B17" s="14">
        <v>1007</v>
      </c>
      <c r="C17" s="14">
        <v>191</v>
      </c>
      <c r="D17" s="14">
        <v>17861</v>
      </c>
      <c r="E17" s="14">
        <v>1245</v>
      </c>
      <c r="F17" s="14">
        <v>260</v>
      </c>
      <c r="G17" s="15">
        <v>20564</v>
      </c>
      <c r="H17" s="2"/>
      <c r="I17" s="30" t="s">
        <v>21</v>
      </c>
      <c r="J17" s="29" t="s">
        <v>46</v>
      </c>
      <c r="K17" s="29"/>
      <c r="L17" s="29"/>
      <c r="M17" s="29"/>
      <c r="N17" s="29"/>
      <c r="O17" s="29" t="s">
        <v>47</v>
      </c>
    </row>
    <row r="18" spans="1:15" ht="15">
      <c r="A18" s="21" t="s">
        <v>12</v>
      </c>
      <c r="B18" s="14">
        <v>213</v>
      </c>
      <c r="C18" s="14">
        <v>105</v>
      </c>
      <c r="D18" s="14">
        <v>3632</v>
      </c>
      <c r="E18" s="14">
        <v>142</v>
      </c>
      <c r="F18" s="14">
        <v>21</v>
      </c>
      <c r="G18" s="15">
        <v>4113</v>
      </c>
      <c r="H18" s="2"/>
      <c r="I18" s="30"/>
      <c r="J18" s="5" t="s">
        <v>48</v>
      </c>
      <c r="K18" s="5" t="s">
        <v>49</v>
      </c>
      <c r="L18" s="5" t="s">
        <v>50</v>
      </c>
      <c r="M18" s="5" t="s">
        <v>51</v>
      </c>
      <c r="N18" s="5" t="s">
        <v>52</v>
      </c>
      <c r="O18" s="29"/>
    </row>
    <row r="19" spans="1:15" ht="30">
      <c r="A19" s="13" t="s">
        <v>13</v>
      </c>
      <c r="B19" s="14">
        <v>542</v>
      </c>
      <c r="C19" s="14">
        <v>35</v>
      </c>
      <c r="D19" s="14">
        <v>1828</v>
      </c>
      <c r="E19" s="14">
        <v>147</v>
      </c>
      <c r="F19" s="14">
        <v>20</v>
      </c>
      <c r="G19" s="15">
        <v>2572</v>
      </c>
      <c r="H19" s="2"/>
      <c r="I19" s="22" t="s">
        <v>22</v>
      </c>
      <c r="J19" s="10">
        <v>93</v>
      </c>
      <c r="K19" s="10">
        <v>89</v>
      </c>
      <c r="L19" s="10">
        <v>11967</v>
      </c>
      <c r="M19" s="10">
        <v>469</v>
      </c>
      <c r="N19" s="10">
        <v>16</v>
      </c>
      <c r="O19" s="12">
        <v>12634</v>
      </c>
    </row>
    <row r="20" spans="1:15" ht="45">
      <c r="A20" s="13" t="s">
        <v>70</v>
      </c>
      <c r="B20" s="14">
        <v>178</v>
      </c>
      <c r="C20" s="14">
        <v>15</v>
      </c>
      <c r="D20" s="14">
        <v>1433</v>
      </c>
      <c r="E20" s="14">
        <v>141</v>
      </c>
      <c r="F20" s="14">
        <v>35</v>
      </c>
      <c r="G20" s="15">
        <v>1802</v>
      </c>
      <c r="H20" s="2"/>
      <c r="I20" s="22" t="s">
        <v>23</v>
      </c>
      <c r="J20" s="10">
        <v>23</v>
      </c>
      <c r="K20" s="10">
        <v>11</v>
      </c>
      <c r="L20" s="10">
        <v>990</v>
      </c>
      <c r="M20" s="10">
        <v>110</v>
      </c>
      <c r="N20" s="10">
        <v>0</v>
      </c>
      <c r="O20" s="12">
        <v>1134</v>
      </c>
    </row>
    <row r="21" spans="1:15" ht="15">
      <c r="A21" s="13" t="s">
        <v>14</v>
      </c>
      <c r="B21" s="14">
        <v>27</v>
      </c>
      <c r="C21" s="14">
        <v>14</v>
      </c>
      <c r="D21" s="14">
        <v>309</v>
      </c>
      <c r="E21" s="14">
        <v>11</v>
      </c>
      <c r="F21" s="14">
        <v>1</v>
      </c>
      <c r="G21" s="15">
        <v>362</v>
      </c>
      <c r="H21" s="2"/>
      <c r="I21" s="22" t="s">
        <v>24</v>
      </c>
      <c r="J21" s="10">
        <v>243</v>
      </c>
      <c r="K21" s="10">
        <v>16</v>
      </c>
      <c r="L21" s="10">
        <v>4478</v>
      </c>
      <c r="M21" s="10">
        <v>94</v>
      </c>
      <c r="N21" s="10">
        <v>62</v>
      </c>
      <c r="O21" s="12">
        <v>4893</v>
      </c>
    </row>
    <row r="22" spans="1:15" ht="30">
      <c r="A22" s="13" t="s">
        <v>15</v>
      </c>
      <c r="B22" s="14">
        <v>3</v>
      </c>
      <c r="C22" s="14">
        <v>4</v>
      </c>
      <c r="D22" s="14">
        <v>61</v>
      </c>
      <c r="E22" s="14">
        <v>17</v>
      </c>
      <c r="F22" s="14">
        <v>0</v>
      </c>
      <c r="G22" s="15">
        <v>85</v>
      </c>
      <c r="H22" s="2"/>
      <c r="I22" s="22" t="s">
        <v>25</v>
      </c>
      <c r="J22" s="10">
        <v>189</v>
      </c>
      <c r="K22" s="10">
        <v>37</v>
      </c>
      <c r="L22" s="10">
        <v>3648</v>
      </c>
      <c r="M22" s="10">
        <v>86</v>
      </c>
      <c r="N22" s="10">
        <v>42</v>
      </c>
      <c r="O22" s="12">
        <v>4002</v>
      </c>
    </row>
    <row r="23" spans="1:15" ht="30">
      <c r="A23" s="13" t="s">
        <v>16</v>
      </c>
      <c r="B23" s="14">
        <v>85</v>
      </c>
      <c r="C23" s="14">
        <v>50</v>
      </c>
      <c r="D23" s="14">
        <v>665</v>
      </c>
      <c r="E23" s="14">
        <v>42</v>
      </c>
      <c r="F23" s="14">
        <v>0</v>
      </c>
      <c r="G23" s="15">
        <v>842</v>
      </c>
      <c r="H23" s="2"/>
      <c r="I23" s="22" t="s">
        <v>26</v>
      </c>
      <c r="J23" s="10">
        <v>80</v>
      </c>
      <c r="K23" s="10">
        <v>14</v>
      </c>
      <c r="L23" s="10">
        <v>1761</v>
      </c>
      <c r="M23" s="10">
        <v>67</v>
      </c>
      <c r="N23" s="10">
        <v>3</v>
      </c>
      <c r="O23" s="12">
        <v>1925</v>
      </c>
    </row>
    <row r="24" spans="1:15" ht="15">
      <c r="A24" s="13" t="s">
        <v>17</v>
      </c>
      <c r="B24" s="14">
        <v>23</v>
      </c>
      <c r="C24" s="14">
        <v>4</v>
      </c>
      <c r="D24" s="14">
        <v>70</v>
      </c>
      <c r="E24" s="14">
        <v>0</v>
      </c>
      <c r="F24" s="14">
        <v>4</v>
      </c>
      <c r="G24" s="15">
        <v>101</v>
      </c>
      <c r="H24" s="2"/>
      <c r="I24" s="22" t="s">
        <v>27</v>
      </c>
      <c r="J24" s="10">
        <v>37</v>
      </c>
      <c r="K24" s="10">
        <v>26</v>
      </c>
      <c r="L24" s="10">
        <v>3421</v>
      </c>
      <c r="M24" s="10">
        <v>203</v>
      </c>
      <c r="N24" s="10">
        <v>71</v>
      </c>
      <c r="O24" s="12">
        <v>3758</v>
      </c>
    </row>
    <row r="25" spans="1:15" ht="30">
      <c r="A25" s="13" t="s">
        <v>18</v>
      </c>
      <c r="B25" s="14">
        <v>10</v>
      </c>
      <c r="C25" s="14">
        <v>4</v>
      </c>
      <c r="D25" s="14">
        <v>258</v>
      </c>
      <c r="E25" s="14">
        <v>14</v>
      </c>
      <c r="F25" s="14">
        <v>1</v>
      </c>
      <c r="G25" s="15">
        <v>287</v>
      </c>
      <c r="H25" s="2"/>
      <c r="I25" s="22" t="s">
        <v>28</v>
      </c>
      <c r="J25" s="10">
        <v>2975</v>
      </c>
      <c r="K25" s="10">
        <v>538</v>
      </c>
      <c r="L25" s="10">
        <v>34283</v>
      </c>
      <c r="M25" s="10">
        <v>2307</v>
      </c>
      <c r="N25" s="10">
        <v>329</v>
      </c>
      <c r="O25" s="12">
        <v>40432</v>
      </c>
    </row>
    <row r="26" spans="1:15" ht="30">
      <c r="A26" s="13" t="s">
        <v>19</v>
      </c>
      <c r="B26" s="14">
        <v>245</v>
      </c>
      <c r="C26" s="14">
        <v>29</v>
      </c>
      <c r="D26" s="14">
        <v>2999</v>
      </c>
      <c r="E26" s="14">
        <v>35</v>
      </c>
      <c r="F26" s="14">
        <v>33</v>
      </c>
      <c r="G26" s="15">
        <v>3341</v>
      </c>
      <c r="H26" s="2"/>
      <c r="I26" s="22" t="s">
        <v>29</v>
      </c>
      <c r="J26" s="10">
        <v>24</v>
      </c>
      <c r="K26" s="10">
        <v>2</v>
      </c>
      <c r="L26" s="10">
        <v>1343</v>
      </c>
      <c r="M26" s="10">
        <v>144</v>
      </c>
      <c r="N26" s="10">
        <v>8</v>
      </c>
      <c r="O26" s="12">
        <v>1521</v>
      </c>
    </row>
    <row r="27" spans="1:15" ht="15">
      <c r="A27" s="13" t="s">
        <v>20</v>
      </c>
      <c r="B27" s="14">
        <v>1245</v>
      </c>
      <c r="C27" s="14">
        <v>252</v>
      </c>
      <c r="D27" s="14">
        <v>12941</v>
      </c>
      <c r="E27" s="14">
        <v>1074</v>
      </c>
      <c r="F27" s="14">
        <v>209</v>
      </c>
      <c r="G27" s="15">
        <v>15721</v>
      </c>
      <c r="H27" s="2"/>
      <c r="I27" s="22" t="s">
        <v>30</v>
      </c>
      <c r="J27" s="10">
        <v>6</v>
      </c>
      <c r="K27" s="10">
        <v>4</v>
      </c>
      <c r="L27" s="10">
        <v>555</v>
      </c>
      <c r="M27" s="10">
        <v>46</v>
      </c>
      <c r="N27" s="10">
        <v>1</v>
      </c>
      <c r="O27" s="12">
        <v>612</v>
      </c>
    </row>
    <row r="28" spans="1:15" ht="15">
      <c r="A28" s="6" t="s">
        <v>61</v>
      </c>
      <c r="B28" s="16"/>
      <c r="C28" s="16"/>
      <c r="D28" s="16"/>
      <c r="E28" s="16"/>
      <c r="F28" s="16"/>
      <c r="G28" s="17"/>
      <c r="H28" s="2"/>
      <c r="I28" s="22" t="s">
        <v>31</v>
      </c>
      <c r="J28" s="10">
        <v>109</v>
      </c>
      <c r="K28" s="10">
        <v>4</v>
      </c>
      <c r="L28" s="10">
        <v>159</v>
      </c>
      <c r="M28" s="10">
        <v>0</v>
      </c>
      <c r="N28" s="10">
        <v>1</v>
      </c>
      <c r="O28" s="12">
        <v>273</v>
      </c>
    </row>
    <row r="29" spans="1:15" ht="15">
      <c r="A29" s="13" t="s">
        <v>62</v>
      </c>
      <c r="B29" s="1">
        <v>1648</v>
      </c>
      <c r="C29" s="1">
        <v>316</v>
      </c>
      <c r="D29" s="1">
        <v>12955</v>
      </c>
      <c r="E29" s="1">
        <v>1632</v>
      </c>
      <c r="F29" s="1">
        <v>311</v>
      </c>
      <c r="G29" s="7">
        <v>16862</v>
      </c>
      <c r="H29" s="2"/>
      <c r="I29" s="22" t="s">
        <v>32</v>
      </c>
      <c r="J29" s="10">
        <v>77</v>
      </c>
      <c r="K29" s="10">
        <v>21</v>
      </c>
      <c r="L29" s="10">
        <v>1318</v>
      </c>
      <c r="M29" s="10">
        <v>93</v>
      </c>
      <c r="N29" s="10">
        <v>17</v>
      </c>
      <c r="O29" s="12">
        <v>1526</v>
      </c>
    </row>
    <row r="30" spans="1:15" ht="15">
      <c r="A30" s="13" t="s">
        <v>63</v>
      </c>
      <c r="B30" s="14">
        <v>1581</v>
      </c>
      <c r="C30" s="14">
        <v>330</v>
      </c>
      <c r="D30" s="14">
        <v>26635</v>
      </c>
      <c r="E30" s="14">
        <v>1483</v>
      </c>
      <c r="F30" s="14">
        <v>194</v>
      </c>
      <c r="G30" s="15">
        <v>30223</v>
      </c>
      <c r="H30" s="2"/>
      <c r="I30" s="22" t="s">
        <v>33</v>
      </c>
      <c r="J30" s="10">
        <v>54</v>
      </c>
      <c r="K30" s="10">
        <v>12</v>
      </c>
      <c r="L30" s="10">
        <v>2658</v>
      </c>
      <c r="M30" s="10">
        <v>176</v>
      </c>
      <c r="N30" s="10">
        <v>49</v>
      </c>
      <c r="O30" s="12">
        <v>2949</v>
      </c>
    </row>
    <row r="31" spans="1:15" ht="15">
      <c r="A31" s="13" t="s">
        <v>64</v>
      </c>
      <c r="B31" s="14">
        <v>805</v>
      </c>
      <c r="C31" s="14">
        <v>142</v>
      </c>
      <c r="D31" s="14">
        <v>33847</v>
      </c>
      <c r="E31" s="14">
        <v>994</v>
      </c>
      <c r="F31" s="14">
        <v>186</v>
      </c>
      <c r="G31" s="15">
        <v>35974</v>
      </c>
      <c r="H31" s="2"/>
      <c r="I31" s="22" t="s">
        <v>34</v>
      </c>
      <c r="J31" s="10">
        <v>11</v>
      </c>
      <c r="K31" s="10">
        <v>5</v>
      </c>
      <c r="L31" s="10">
        <v>1053</v>
      </c>
      <c r="M31" s="10">
        <v>33</v>
      </c>
      <c r="N31" s="10">
        <v>26</v>
      </c>
      <c r="O31" s="12">
        <v>1128</v>
      </c>
    </row>
    <row r="32" spans="1:15" ht="30">
      <c r="A32" s="13" t="s">
        <v>65</v>
      </c>
      <c r="B32" s="14">
        <v>26</v>
      </c>
      <c r="C32" s="14">
        <v>42</v>
      </c>
      <c r="D32" s="14">
        <v>287</v>
      </c>
      <c r="E32" s="14">
        <v>46</v>
      </c>
      <c r="F32" s="14">
        <v>0</v>
      </c>
      <c r="G32" s="15">
        <v>401</v>
      </c>
      <c r="H32" s="2"/>
      <c r="I32" s="22" t="s">
        <v>35</v>
      </c>
      <c r="J32" s="10">
        <v>9</v>
      </c>
      <c r="K32" s="10">
        <v>19</v>
      </c>
      <c r="L32" s="10">
        <v>397</v>
      </c>
      <c r="M32" s="10">
        <v>32</v>
      </c>
      <c r="N32" s="10">
        <v>1</v>
      </c>
      <c r="O32" s="12">
        <v>458</v>
      </c>
    </row>
    <row r="33" spans="1:15" ht="28.5">
      <c r="A33" s="6" t="s">
        <v>66</v>
      </c>
      <c r="B33" s="16"/>
      <c r="C33" s="16"/>
      <c r="D33" s="16"/>
      <c r="E33" s="16"/>
      <c r="F33" s="16"/>
      <c r="G33" s="17"/>
      <c r="H33" s="2"/>
      <c r="I33" s="22" t="s">
        <v>36</v>
      </c>
      <c r="J33" s="10">
        <v>93</v>
      </c>
      <c r="K33" s="10">
        <v>25</v>
      </c>
      <c r="L33" s="10">
        <v>4487</v>
      </c>
      <c r="M33" s="10">
        <v>251</v>
      </c>
      <c r="N33" s="10">
        <v>48</v>
      </c>
      <c r="O33" s="12">
        <v>4904</v>
      </c>
    </row>
    <row r="34" spans="1:15" ht="15">
      <c r="A34" s="13" t="s">
        <v>67</v>
      </c>
      <c r="B34" s="14">
        <v>5</v>
      </c>
      <c r="C34" s="14">
        <v>1</v>
      </c>
      <c r="D34" s="14">
        <v>411</v>
      </c>
      <c r="E34" s="14">
        <v>1</v>
      </c>
      <c r="F34" s="14">
        <v>0</v>
      </c>
      <c r="G34" s="15">
        <v>418</v>
      </c>
      <c r="H34" s="2"/>
      <c r="I34" s="22" t="s">
        <v>37</v>
      </c>
      <c r="J34" s="10">
        <v>37</v>
      </c>
      <c r="K34" s="10">
        <v>7</v>
      </c>
      <c r="L34" s="10">
        <v>1206</v>
      </c>
      <c r="M34" s="10">
        <v>44</v>
      </c>
      <c r="N34" s="10">
        <v>17</v>
      </c>
      <c r="O34" s="12">
        <v>1311</v>
      </c>
    </row>
    <row r="35" spans="1:15" ht="15">
      <c r="A35" s="13" t="s">
        <v>68</v>
      </c>
      <c r="B35" s="14">
        <v>98</v>
      </c>
      <c r="C35" s="14">
        <v>31</v>
      </c>
      <c r="D35" s="14">
        <v>5635</v>
      </c>
      <c r="E35" s="14">
        <v>116</v>
      </c>
      <c r="F35" s="14">
        <v>10</v>
      </c>
      <c r="G35" s="15">
        <v>5890</v>
      </c>
      <c r="H35" s="2"/>
      <c r="I35" s="23" t="s">
        <v>38</v>
      </c>
      <c r="J35" s="12">
        <f>SUM(J19:J34)</f>
        <v>4060</v>
      </c>
      <c r="K35" s="12">
        <f t="shared" ref="K35:O35" si="1">SUM(K19:K34)</f>
        <v>830</v>
      </c>
      <c r="L35" s="12">
        <f t="shared" si="1"/>
        <v>73724</v>
      </c>
      <c r="M35" s="12">
        <f t="shared" si="1"/>
        <v>4155</v>
      </c>
      <c r="N35" s="12">
        <f t="shared" si="1"/>
        <v>691</v>
      </c>
      <c r="O35" s="12">
        <f t="shared" si="1"/>
        <v>83460</v>
      </c>
    </row>
    <row r="36" spans="1:15" ht="15">
      <c r="A36" s="13" t="s">
        <v>69</v>
      </c>
      <c r="B36" s="14">
        <v>3957</v>
      </c>
      <c r="C36" s="14">
        <v>798</v>
      </c>
      <c r="D36" s="14">
        <v>67678</v>
      </c>
      <c r="E36" s="14">
        <v>4038</v>
      </c>
      <c r="F36" s="14">
        <v>681</v>
      </c>
      <c r="G36" s="15">
        <v>77152</v>
      </c>
      <c r="H36" s="2"/>
      <c r="I36" s="2"/>
      <c r="J36" s="2"/>
      <c r="K36" s="2"/>
      <c r="L36" s="2"/>
      <c r="M36" s="2"/>
      <c r="N36" s="2"/>
      <c r="O36" s="2"/>
    </row>
    <row r="37" spans="1: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 ht="15.75">
      <c r="A39" s="24" t="s">
        <v>53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ht="15.75">
      <c r="A40" s="24" t="s">
        <v>54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ht="15.75">
      <c r="A41" s="24" t="s">
        <v>55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ht="15.75">
      <c r="A42" s="24" t="s">
        <v>56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 ht="15.75">
      <c r="A43" s="24" t="s">
        <v>57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</sheetData>
  <sheetProtection sheet="1" objects="1" scenarios="1"/>
  <mergeCells count="12">
    <mergeCell ref="I14:O15"/>
    <mergeCell ref="I17:I18"/>
    <mergeCell ref="J17:N17"/>
    <mergeCell ref="O17:O18"/>
    <mergeCell ref="A1:G2"/>
    <mergeCell ref="I1:O2"/>
    <mergeCell ref="A4:A5"/>
    <mergeCell ref="B4:F4"/>
    <mergeCell ref="G4:G5"/>
    <mergeCell ref="I4:I5"/>
    <mergeCell ref="J4:N4"/>
    <mergeCell ref="O4:O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I35" sqref="I35"/>
    </sheetView>
  </sheetViews>
  <sheetFormatPr defaultRowHeight="14.25"/>
  <cols>
    <col min="1" max="1" width="27.75" customWidth="1"/>
    <col min="7" max="7" width="10.125" customWidth="1"/>
    <col min="9" max="9" width="16.375" customWidth="1"/>
    <col min="15" max="15" width="9" customWidth="1"/>
  </cols>
  <sheetData>
    <row r="1" spans="1:15">
      <c r="A1" s="25" t="s">
        <v>81</v>
      </c>
      <c r="B1" s="25"/>
      <c r="C1" s="25"/>
      <c r="D1" s="25"/>
      <c r="E1" s="25"/>
      <c r="F1" s="25"/>
      <c r="G1" s="25"/>
      <c r="I1" s="31" t="s">
        <v>82</v>
      </c>
      <c r="J1" s="31"/>
      <c r="K1" s="31"/>
      <c r="L1" s="31"/>
      <c r="M1" s="31"/>
      <c r="N1" s="31"/>
      <c r="O1" s="31"/>
    </row>
    <row r="2" spans="1:15">
      <c r="A2" s="25"/>
      <c r="B2" s="25"/>
      <c r="C2" s="25"/>
      <c r="D2" s="25"/>
      <c r="E2" s="25"/>
      <c r="F2" s="25"/>
      <c r="G2" s="25"/>
      <c r="I2" s="31"/>
      <c r="J2" s="31"/>
      <c r="K2" s="31"/>
      <c r="L2" s="31"/>
      <c r="M2" s="31"/>
      <c r="N2" s="31"/>
      <c r="O2" s="31"/>
    </row>
    <row r="3" spans="1:15">
      <c r="A3" s="2"/>
      <c r="B3" s="2"/>
      <c r="C3" s="2"/>
      <c r="D3" s="2"/>
      <c r="E3" s="2"/>
      <c r="F3" s="2"/>
      <c r="G3" s="2"/>
      <c r="I3" s="3"/>
      <c r="J3" s="3"/>
      <c r="K3" s="3"/>
      <c r="L3" s="3"/>
      <c r="M3" s="3"/>
      <c r="N3" s="3"/>
      <c r="O3" s="3"/>
    </row>
    <row r="4" spans="1:15" ht="15.75">
      <c r="A4" s="26" t="s">
        <v>0</v>
      </c>
      <c r="B4" s="27" t="s">
        <v>46</v>
      </c>
      <c r="C4" s="27"/>
      <c r="D4" s="27"/>
      <c r="E4" s="27"/>
      <c r="F4" s="27"/>
      <c r="G4" s="28" t="s">
        <v>47</v>
      </c>
      <c r="I4" s="29" t="s">
        <v>39</v>
      </c>
      <c r="J4" s="29" t="s">
        <v>46</v>
      </c>
      <c r="K4" s="29"/>
      <c r="L4" s="29"/>
      <c r="M4" s="29"/>
      <c r="N4" s="29"/>
      <c r="O4" s="29" t="s">
        <v>47</v>
      </c>
    </row>
    <row r="5" spans="1:15" ht="15.75">
      <c r="A5" s="26"/>
      <c r="B5" s="4" t="s">
        <v>48</v>
      </c>
      <c r="C5" s="4" t="s">
        <v>49</v>
      </c>
      <c r="D5" s="4" t="s">
        <v>50</v>
      </c>
      <c r="E5" s="4" t="s">
        <v>51</v>
      </c>
      <c r="F5" s="4" t="s">
        <v>52</v>
      </c>
      <c r="G5" s="28"/>
      <c r="I5" s="29"/>
      <c r="J5" s="5" t="s">
        <v>48</v>
      </c>
      <c r="K5" s="5" t="s">
        <v>49</v>
      </c>
      <c r="L5" s="5" t="s">
        <v>50</v>
      </c>
      <c r="M5" s="5" t="s">
        <v>51</v>
      </c>
      <c r="N5" s="5" t="s">
        <v>52</v>
      </c>
      <c r="O5" s="29"/>
    </row>
    <row r="6" spans="1:15" ht="15">
      <c r="A6" s="6" t="s">
        <v>1</v>
      </c>
      <c r="B6" s="1">
        <v>7636</v>
      </c>
      <c r="C6" s="1">
        <v>1624</v>
      </c>
      <c r="D6" s="1">
        <v>223671</v>
      </c>
      <c r="E6" s="1">
        <v>9421</v>
      </c>
      <c r="F6" s="1">
        <v>1384</v>
      </c>
      <c r="G6" s="7">
        <v>243736</v>
      </c>
      <c r="I6" s="32" t="s">
        <v>40</v>
      </c>
      <c r="J6" s="33">
        <v>389</v>
      </c>
      <c r="K6" s="33">
        <v>86</v>
      </c>
      <c r="L6" s="33">
        <v>18740</v>
      </c>
      <c r="M6" s="33">
        <v>916</v>
      </c>
      <c r="N6" s="33">
        <v>64</v>
      </c>
      <c r="O6" s="34">
        <v>20195</v>
      </c>
    </row>
    <row r="7" spans="1:15" ht="45">
      <c r="A7" s="13" t="s">
        <v>2</v>
      </c>
      <c r="B7" s="14">
        <v>662</v>
      </c>
      <c r="C7" s="14">
        <v>246</v>
      </c>
      <c r="D7" s="14">
        <v>29493</v>
      </c>
      <c r="E7" s="14">
        <v>433</v>
      </c>
      <c r="F7" s="14">
        <v>143</v>
      </c>
      <c r="G7" s="15">
        <v>30977</v>
      </c>
      <c r="I7" s="9" t="s">
        <v>41</v>
      </c>
      <c r="J7" s="10">
        <v>460</v>
      </c>
      <c r="K7" s="10">
        <v>109</v>
      </c>
      <c r="L7" s="10">
        <v>26270</v>
      </c>
      <c r="M7" s="10">
        <v>923</v>
      </c>
      <c r="N7" s="11">
        <v>153</v>
      </c>
      <c r="O7" s="12">
        <v>27915</v>
      </c>
    </row>
    <row r="8" spans="1:15" ht="15">
      <c r="A8" s="6" t="s">
        <v>3</v>
      </c>
      <c r="B8" s="14">
        <v>2536</v>
      </c>
      <c r="C8" s="14">
        <v>677</v>
      </c>
      <c r="D8" s="14">
        <v>86073</v>
      </c>
      <c r="E8" s="14">
        <v>3878</v>
      </c>
      <c r="F8" s="14">
        <v>351</v>
      </c>
      <c r="G8" s="15">
        <v>93515</v>
      </c>
      <c r="I8" s="9" t="s">
        <v>42</v>
      </c>
      <c r="J8" s="10">
        <v>609</v>
      </c>
      <c r="K8" s="10">
        <v>122</v>
      </c>
      <c r="L8" s="10">
        <v>35964</v>
      </c>
      <c r="M8" s="10">
        <v>978</v>
      </c>
      <c r="N8" s="11">
        <v>108</v>
      </c>
      <c r="O8" s="12">
        <v>37781</v>
      </c>
    </row>
    <row r="9" spans="1:15" ht="15">
      <c r="A9" s="6" t="s">
        <v>4</v>
      </c>
      <c r="B9" s="16"/>
      <c r="C9" s="16"/>
      <c r="D9" s="16"/>
      <c r="E9" s="16"/>
      <c r="F9" s="16"/>
      <c r="G9" s="17"/>
      <c r="I9" s="9" t="s">
        <v>43</v>
      </c>
      <c r="J9" s="10">
        <v>575</v>
      </c>
      <c r="K9" s="10">
        <v>118</v>
      </c>
      <c r="L9" s="10">
        <v>25467</v>
      </c>
      <c r="M9" s="10">
        <v>827</v>
      </c>
      <c r="N9" s="11">
        <v>101</v>
      </c>
      <c r="O9" s="12">
        <v>27088</v>
      </c>
    </row>
    <row r="10" spans="1:15" ht="15">
      <c r="A10" s="13" t="s">
        <v>5</v>
      </c>
      <c r="B10" s="1">
        <v>1900</v>
      </c>
      <c r="C10" s="1">
        <v>396</v>
      </c>
      <c r="D10" s="1">
        <v>53350</v>
      </c>
      <c r="E10" s="1">
        <v>3616</v>
      </c>
      <c r="F10" s="1">
        <v>264</v>
      </c>
      <c r="G10" s="7">
        <v>59526</v>
      </c>
      <c r="I10" s="9" t="s">
        <v>44</v>
      </c>
      <c r="J10" s="18">
        <v>742</v>
      </c>
      <c r="K10" s="18">
        <v>200</v>
      </c>
      <c r="L10" s="18">
        <v>25001</v>
      </c>
      <c r="M10" s="18">
        <v>854</v>
      </c>
      <c r="N10" s="18">
        <v>196</v>
      </c>
      <c r="O10" s="19">
        <v>26993</v>
      </c>
    </row>
    <row r="11" spans="1:15" ht="15">
      <c r="A11" s="13" t="s">
        <v>6</v>
      </c>
      <c r="B11" s="14">
        <v>3811</v>
      </c>
      <c r="C11" s="14">
        <v>725</v>
      </c>
      <c r="D11" s="14">
        <v>97670</v>
      </c>
      <c r="E11" s="14">
        <v>3987</v>
      </c>
      <c r="F11" s="14">
        <v>776</v>
      </c>
      <c r="G11" s="15">
        <v>106969</v>
      </c>
      <c r="I11" s="9" t="s">
        <v>45</v>
      </c>
      <c r="J11" s="10">
        <v>801</v>
      </c>
      <c r="K11" s="10">
        <v>159</v>
      </c>
      <c r="L11" s="10">
        <v>18505</v>
      </c>
      <c r="M11" s="10">
        <v>768</v>
      </c>
      <c r="N11" s="10">
        <v>71</v>
      </c>
      <c r="O11" s="12">
        <v>20304</v>
      </c>
    </row>
    <row r="12" spans="1:15" ht="15">
      <c r="A12" s="13" t="s">
        <v>7</v>
      </c>
      <c r="B12" s="14">
        <v>1894</v>
      </c>
      <c r="C12" s="14">
        <v>488</v>
      </c>
      <c r="D12" s="14">
        <v>72122</v>
      </c>
      <c r="E12" s="14">
        <v>1815</v>
      </c>
      <c r="F12" s="14">
        <v>343</v>
      </c>
      <c r="G12" s="15">
        <v>76662</v>
      </c>
      <c r="I12" s="32" t="s">
        <v>75</v>
      </c>
      <c r="J12" s="33">
        <v>744</v>
      </c>
      <c r="K12" s="33">
        <v>199</v>
      </c>
      <c r="L12" s="33">
        <v>16448</v>
      </c>
      <c r="M12" s="33">
        <v>658</v>
      </c>
      <c r="N12" s="33">
        <v>121</v>
      </c>
      <c r="O12" s="34">
        <v>18170</v>
      </c>
    </row>
    <row r="13" spans="1:15" ht="15">
      <c r="A13" s="13" t="s">
        <v>8</v>
      </c>
      <c r="B13" s="14">
        <v>31</v>
      </c>
      <c r="C13" s="14">
        <v>15</v>
      </c>
      <c r="D13" s="14">
        <v>529</v>
      </c>
      <c r="E13" s="14">
        <v>3</v>
      </c>
      <c r="F13" s="14">
        <v>1</v>
      </c>
      <c r="G13" s="15">
        <v>579</v>
      </c>
      <c r="I13" s="9" t="s">
        <v>76</v>
      </c>
      <c r="J13" s="10">
        <v>874</v>
      </c>
      <c r="K13" s="10">
        <v>165</v>
      </c>
      <c r="L13" s="10">
        <v>15046</v>
      </c>
      <c r="M13" s="10">
        <v>798</v>
      </c>
      <c r="N13" s="11">
        <v>168</v>
      </c>
      <c r="O13" s="12">
        <v>17051</v>
      </c>
    </row>
    <row r="14" spans="1:15" ht="15">
      <c r="A14" s="6" t="s">
        <v>58</v>
      </c>
      <c r="B14" s="16"/>
      <c r="C14" s="16"/>
      <c r="D14" s="16"/>
      <c r="E14" s="16"/>
      <c r="F14" s="16"/>
      <c r="G14" s="17"/>
      <c r="I14" s="9" t="s">
        <v>77</v>
      </c>
      <c r="J14" s="10">
        <v>740</v>
      </c>
      <c r="K14" s="10">
        <v>129</v>
      </c>
      <c r="L14" s="10">
        <v>11771</v>
      </c>
      <c r="M14" s="10">
        <v>798</v>
      </c>
      <c r="N14" s="11">
        <v>79</v>
      </c>
      <c r="O14" s="12">
        <v>13517</v>
      </c>
    </row>
    <row r="15" spans="1:15" ht="30">
      <c r="A15" s="13" t="s">
        <v>9</v>
      </c>
      <c r="B15" s="1">
        <v>1002</v>
      </c>
      <c r="C15" s="1">
        <v>184</v>
      </c>
      <c r="D15" s="1">
        <v>111616</v>
      </c>
      <c r="E15" s="1">
        <v>761</v>
      </c>
      <c r="F15" s="1">
        <v>131</v>
      </c>
      <c r="G15" s="7">
        <v>113694</v>
      </c>
      <c r="I15" s="9" t="s">
        <v>78</v>
      </c>
      <c r="J15" s="10">
        <v>732</v>
      </c>
      <c r="K15" s="10">
        <v>126</v>
      </c>
      <c r="L15" s="10">
        <v>12130</v>
      </c>
      <c r="M15" s="10">
        <v>768</v>
      </c>
      <c r="N15" s="11">
        <v>100</v>
      </c>
      <c r="O15" s="12">
        <v>13856</v>
      </c>
    </row>
    <row r="16" spans="1:15" ht="15">
      <c r="A16" s="13" t="s">
        <v>10</v>
      </c>
      <c r="B16" s="14">
        <v>288</v>
      </c>
      <c r="C16" s="14">
        <v>109</v>
      </c>
      <c r="D16" s="14">
        <v>13439</v>
      </c>
      <c r="E16" s="14">
        <v>2456</v>
      </c>
      <c r="F16" s="14">
        <v>134</v>
      </c>
      <c r="G16" s="15">
        <v>16426</v>
      </c>
      <c r="I16" s="9" t="s">
        <v>79</v>
      </c>
      <c r="J16" s="18">
        <v>554</v>
      </c>
      <c r="K16" s="18">
        <v>129</v>
      </c>
      <c r="L16" s="18">
        <v>10402</v>
      </c>
      <c r="M16" s="18">
        <v>672</v>
      </c>
      <c r="N16" s="18">
        <v>125</v>
      </c>
      <c r="O16" s="19">
        <v>11882</v>
      </c>
    </row>
    <row r="17" spans="1:15" ht="15">
      <c r="A17" s="13" t="s">
        <v>11</v>
      </c>
      <c r="B17" s="14">
        <v>1904</v>
      </c>
      <c r="C17" s="14">
        <v>412</v>
      </c>
      <c r="D17" s="14">
        <v>48125</v>
      </c>
      <c r="E17" s="14">
        <v>2992</v>
      </c>
      <c r="F17" s="14">
        <v>535</v>
      </c>
      <c r="G17" s="15">
        <v>53968</v>
      </c>
      <c r="I17" s="9" t="s">
        <v>80</v>
      </c>
      <c r="J17" s="10">
        <v>416</v>
      </c>
      <c r="K17" s="10">
        <v>82</v>
      </c>
      <c r="L17" s="10">
        <v>7927</v>
      </c>
      <c r="M17" s="10">
        <v>461</v>
      </c>
      <c r="N17" s="10">
        <v>98</v>
      </c>
      <c r="O17" s="12">
        <v>8984</v>
      </c>
    </row>
    <row r="18" spans="1:15" ht="15">
      <c r="A18" s="21" t="s">
        <v>12</v>
      </c>
      <c r="B18" s="14">
        <v>344</v>
      </c>
      <c r="C18" s="14">
        <v>170</v>
      </c>
      <c r="D18" s="14">
        <v>5735</v>
      </c>
      <c r="E18" s="14">
        <v>229</v>
      </c>
      <c r="F18" s="14">
        <v>33</v>
      </c>
      <c r="G18" s="15">
        <v>6511</v>
      </c>
      <c r="I18" s="20" t="s">
        <v>38</v>
      </c>
      <c r="J18" s="12">
        <f>SUM(J6:J17)</f>
        <v>7636</v>
      </c>
      <c r="K18" s="12">
        <f t="shared" ref="K18:O18" si="0">SUM(K6:K17)</f>
        <v>1624</v>
      </c>
      <c r="L18" s="12">
        <f t="shared" si="0"/>
        <v>223671</v>
      </c>
      <c r="M18" s="12">
        <f t="shared" si="0"/>
        <v>9421</v>
      </c>
      <c r="N18" s="12">
        <f t="shared" si="0"/>
        <v>1384</v>
      </c>
      <c r="O18" s="12">
        <f t="shared" si="0"/>
        <v>243736</v>
      </c>
    </row>
    <row r="19" spans="1:15" ht="30">
      <c r="A19" s="13" t="s">
        <v>13</v>
      </c>
      <c r="B19" s="14">
        <v>1290</v>
      </c>
      <c r="C19" s="14">
        <v>80</v>
      </c>
      <c r="D19" s="14">
        <v>5462</v>
      </c>
      <c r="E19" s="14">
        <v>413</v>
      </c>
      <c r="F19" s="14">
        <v>59</v>
      </c>
      <c r="G19" s="15">
        <v>7304</v>
      </c>
    </row>
    <row r="20" spans="1:15" ht="45">
      <c r="A20" s="13" t="s">
        <v>70</v>
      </c>
      <c r="B20" s="14">
        <v>331</v>
      </c>
      <c r="C20" s="14">
        <v>40</v>
      </c>
      <c r="D20" s="14">
        <v>3901</v>
      </c>
      <c r="E20" s="14">
        <v>316</v>
      </c>
      <c r="F20" s="14">
        <v>51</v>
      </c>
      <c r="G20" s="15">
        <v>4639</v>
      </c>
      <c r="I20" s="25" t="s">
        <v>83</v>
      </c>
      <c r="J20" s="25"/>
      <c r="K20" s="25"/>
      <c r="L20" s="25"/>
      <c r="M20" s="25"/>
      <c r="N20" s="25"/>
      <c r="O20" s="25"/>
    </row>
    <row r="21" spans="1:15" ht="15">
      <c r="A21" s="13" t="s">
        <v>14</v>
      </c>
      <c r="B21" s="14">
        <v>46</v>
      </c>
      <c r="C21" s="14">
        <v>17</v>
      </c>
      <c r="D21" s="14">
        <v>385</v>
      </c>
      <c r="E21" s="14">
        <v>11</v>
      </c>
      <c r="F21" s="14">
        <v>1</v>
      </c>
      <c r="G21" s="15">
        <v>460</v>
      </c>
      <c r="I21" s="35"/>
      <c r="J21" s="35"/>
      <c r="K21" s="35"/>
      <c r="L21" s="35"/>
      <c r="M21" s="35"/>
      <c r="N21" s="35"/>
      <c r="O21" s="35"/>
    </row>
    <row r="22" spans="1:15" ht="30">
      <c r="A22" s="13" t="s">
        <v>15</v>
      </c>
      <c r="B22" s="14">
        <v>8</v>
      </c>
      <c r="C22" s="14">
        <v>10</v>
      </c>
      <c r="D22" s="14">
        <v>114</v>
      </c>
      <c r="E22" s="14">
        <v>34</v>
      </c>
      <c r="F22" s="14">
        <v>3</v>
      </c>
      <c r="G22" s="15">
        <v>169</v>
      </c>
      <c r="I22" s="30" t="s">
        <v>21</v>
      </c>
      <c r="J22" s="29" t="s">
        <v>46</v>
      </c>
      <c r="K22" s="29"/>
      <c r="L22" s="29"/>
      <c r="M22" s="29"/>
      <c r="N22" s="29"/>
      <c r="O22" s="29" t="s">
        <v>47</v>
      </c>
    </row>
    <row r="23" spans="1:15" ht="30">
      <c r="A23" s="13" t="s">
        <v>16</v>
      </c>
      <c r="B23" s="14">
        <v>100</v>
      </c>
      <c r="C23" s="14">
        <v>62</v>
      </c>
      <c r="D23" s="14">
        <v>736</v>
      </c>
      <c r="E23" s="14">
        <v>42</v>
      </c>
      <c r="F23" s="14">
        <v>3</v>
      </c>
      <c r="G23" s="15">
        <v>943</v>
      </c>
      <c r="I23" s="30"/>
      <c r="J23" s="5" t="s">
        <v>48</v>
      </c>
      <c r="K23" s="5" t="s">
        <v>49</v>
      </c>
      <c r="L23" s="5" t="s">
        <v>50</v>
      </c>
      <c r="M23" s="5" t="s">
        <v>51</v>
      </c>
      <c r="N23" s="5" t="s">
        <v>52</v>
      </c>
      <c r="O23" s="29"/>
    </row>
    <row r="24" spans="1:15" ht="15">
      <c r="A24" s="13" t="s">
        <v>17</v>
      </c>
      <c r="B24" s="14">
        <v>31</v>
      </c>
      <c r="C24" s="14">
        <v>9</v>
      </c>
      <c r="D24" s="14">
        <v>100</v>
      </c>
      <c r="E24" s="14">
        <v>0</v>
      </c>
      <c r="F24" s="14">
        <v>4</v>
      </c>
      <c r="G24" s="15">
        <v>144</v>
      </c>
      <c r="I24" s="22" t="s">
        <v>22</v>
      </c>
      <c r="J24" s="10">
        <v>202</v>
      </c>
      <c r="K24" s="10">
        <v>123</v>
      </c>
      <c r="L24" s="10">
        <v>26774</v>
      </c>
      <c r="M24" s="10">
        <v>1243</v>
      </c>
      <c r="N24" s="10">
        <v>68</v>
      </c>
      <c r="O24" s="12">
        <v>28410</v>
      </c>
    </row>
    <row r="25" spans="1:15" ht="30">
      <c r="A25" s="13" t="s">
        <v>18</v>
      </c>
      <c r="B25" s="14">
        <v>18</v>
      </c>
      <c r="C25" s="14">
        <v>14</v>
      </c>
      <c r="D25" s="14">
        <v>867</v>
      </c>
      <c r="E25" s="14">
        <v>16</v>
      </c>
      <c r="F25" s="14">
        <v>1</v>
      </c>
      <c r="G25" s="15">
        <v>916</v>
      </c>
      <c r="I25" s="22" t="s">
        <v>23</v>
      </c>
      <c r="J25" s="10">
        <v>65</v>
      </c>
      <c r="K25" s="10">
        <v>25</v>
      </c>
      <c r="L25" s="10">
        <v>2016</v>
      </c>
      <c r="M25" s="10">
        <v>170</v>
      </c>
      <c r="N25" s="10">
        <v>0</v>
      </c>
      <c r="O25" s="12">
        <v>2276</v>
      </c>
    </row>
    <row r="26" spans="1:15" ht="30">
      <c r="A26" s="13" t="s">
        <v>19</v>
      </c>
      <c r="B26" s="14">
        <v>374</v>
      </c>
      <c r="C26" s="14">
        <v>52</v>
      </c>
      <c r="D26" s="14">
        <v>6749</v>
      </c>
      <c r="E26" s="14">
        <v>65</v>
      </c>
      <c r="F26" s="14">
        <v>49</v>
      </c>
      <c r="G26" s="15">
        <v>7289</v>
      </c>
      <c r="I26" s="22" t="s">
        <v>24</v>
      </c>
      <c r="J26" s="10">
        <v>439</v>
      </c>
      <c r="K26" s="10">
        <v>35</v>
      </c>
      <c r="L26" s="10">
        <v>18525</v>
      </c>
      <c r="M26" s="10">
        <v>205</v>
      </c>
      <c r="N26" s="10">
        <v>121</v>
      </c>
      <c r="O26" s="12">
        <v>19325</v>
      </c>
    </row>
    <row r="27" spans="1:15" ht="15">
      <c r="A27" s="13" t="s">
        <v>20</v>
      </c>
      <c r="B27" s="14">
        <v>1900</v>
      </c>
      <c r="C27" s="14">
        <v>465</v>
      </c>
      <c r="D27" s="14">
        <v>26442</v>
      </c>
      <c r="E27" s="14">
        <v>2086</v>
      </c>
      <c r="F27" s="14">
        <v>380</v>
      </c>
      <c r="G27" s="15">
        <v>31273</v>
      </c>
      <c r="I27" s="22" t="s">
        <v>25</v>
      </c>
      <c r="J27" s="10">
        <v>348</v>
      </c>
      <c r="K27" s="10">
        <v>50</v>
      </c>
      <c r="L27" s="10">
        <v>7774</v>
      </c>
      <c r="M27" s="10">
        <v>178</v>
      </c>
      <c r="N27" s="10">
        <v>156</v>
      </c>
      <c r="O27" s="12">
        <v>8506</v>
      </c>
    </row>
    <row r="28" spans="1:15" ht="15">
      <c r="A28" s="6" t="s">
        <v>61</v>
      </c>
      <c r="B28" s="16"/>
      <c r="C28" s="16"/>
      <c r="D28" s="16"/>
      <c r="E28" s="16"/>
      <c r="F28" s="16"/>
      <c r="G28" s="17"/>
      <c r="I28" s="22" t="s">
        <v>26</v>
      </c>
      <c r="J28" s="10">
        <v>147</v>
      </c>
      <c r="K28" s="10">
        <v>21</v>
      </c>
      <c r="L28" s="10">
        <v>5685</v>
      </c>
      <c r="M28" s="10">
        <v>168</v>
      </c>
      <c r="N28" s="10">
        <v>18</v>
      </c>
      <c r="O28" s="12">
        <v>6039</v>
      </c>
    </row>
    <row r="29" spans="1:15" ht="15">
      <c r="A29" s="13" t="s">
        <v>62</v>
      </c>
      <c r="B29" s="1">
        <v>3268</v>
      </c>
      <c r="C29" s="1">
        <v>673</v>
      </c>
      <c r="D29" s="1">
        <v>34532</v>
      </c>
      <c r="E29" s="1">
        <v>3871</v>
      </c>
      <c r="F29" s="1">
        <v>577</v>
      </c>
      <c r="G29" s="7">
        <v>42921</v>
      </c>
      <c r="I29" s="22" t="s">
        <v>27</v>
      </c>
      <c r="J29" s="10">
        <v>65</v>
      </c>
      <c r="K29" s="10">
        <v>49</v>
      </c>
      <c r="L29" s="10">
        <v>7660</v>
      </c>
      <c r="M29" s="10">
        <v>663</v>
      </c>
      <c r="N29" s="10">
        <v>84</v>
      </c>
      <c r="O29" s="12">
        <v>8521</v>
      </c>
    </row>
    <row r="30" spans="1:15" ht="15">
      <c r="A30" s="13" t="s">
        <v>63</v>
      </c>
      <c r="B30" s="14">
        <v>2530</v>
      </c>
      <c r="C30" s="14">
        <v>573</v>
      </c>
      <c r="D30" s="14">
        <v>72088</v>
      </c>
      <c r="E30" s="14">
        <v>3436</v>
      </c>
      <c r="F30" s="14">
        <v>339</v>
      </c>
      <c r="G30" s="15">
        <v>78966</v>
      </c>
      <c r="I30" s="22" t="s">
        <v>28</v>
      </c>
      <c r="J30" s="10">
        <v>5186</v>
      </c>
      <c r="K30" s="10">
        <v>1093</v>
      </c>
      <c r="L30" s="10">
        <v>118065</v>
      </c>
      <c r="M30" s="10">
        <v>5003</v>
      </c>
      <c r="N30" s="10">
        <v>662</v>
      </c>
      <c r="O30" s="12">
        <v>130009</v>
      </c>
    </row>
    <row r="31" spans="1:15" ht="15">
      <c r="A31" s="13" t="s">
        <v>64</v>
      </c>
      <c r="B31" s="14">
        <v>1801</v>
      </c>
      <c r="C31" s="14">
        <v>326</v>
      </c>
      <c r="D31" s="14">
        <v>116198</v>
      </c>
      <c r="E31" s="14">
        <v>1970</v>
      </c>
      <c r="F31" s="14">
        <v>463</v>
      </c>
      <c r="G31" s="15">
        <v>120758</v>
      </c>
      <c r="I31" s="22" t="s">
        <v>29</v>
      </c>
      <c r="J31" s="10">
        <v>29</v>
      </c>
      <c r="K31" s="10">
        <v>5</v>
      </c>
      <c r="L31" s="10">
        <v>3206</v>
      </c>
      <c r="M31" s="10">
        <v>262</v>
      </c>
      <c r="N31" s="10">
        <v>9</v>
      </c>
      <c r="O31" s="12">
        <v>3511</v>
      </c>
    </row>
    <row r="32" spans="1:15" ht="15">
      <c r="A32" s="13" t="s">
        <v>65</v>
      </c>
      <c r="B32" s="14">
        <v>37</v>
      </c>
      <c r="C32" s="14">
        <v>52</v>
      </c>
      <c r="D32" s="14">
        <v>853</v>
      </c>
      <c r="E32" s="14">
        <v>144</v>
      </c>
      <c r="F32" s="14">
        <v>5</v>
      </c>
      <c r="G32" s="15">
        <v>1091</v>
      </c>
      <c r="I32" s="22" t="s">
        <v>30</v>
      </c>
      <c r="J32" s="10">
        <v>15</v>
      </c>
      <c r="K32" s="10">
        <v>9</v>
      </c>
      <c r="L32" s="10">
        <v>1748</v>
      </c>
      <c r="M32" s="10">
        <v>105</v>
      </c>
      <c r="N32" s="10">
        <v>4</v>
      </c>
      <c r="O32" s="12">
        <v>1881</v>
      </c>
    </row>
    <row r="33" spans="1:15" ht="28.5">
      <c r="A33" s="6" t="s">
        <v>66</v>
      </c>
      <c r="B33" s="16"/>
      <c r="C33" s="16"/>
      <c r="D33" s="16"/>
      <c r="E33" s="16"/>
      <c r="F33" s="16"/>
      <c r="G33" s="17"/>
      <c r="I33" s="22" t="s">
        <v>31</v>
      </c>
      <c r="J33" s="10">
        <v>345</v>
      </c>
      <c r="K33" s="10">
        <v>7</v>
      </c>
      <c r="L33" s="10">
        <v>774</v>
      </c>
      <c r="M33" s="10">
        <v>13</v>
      </c>
      <c r="N33" s="10">
        <v>26</v>
      </c>
      <c r="O33" s="12">
        <v>1165</v>
      </c>
    </row>
    <row r="34" spans="1:15" ht="15">
      <c r="A34" s="13" t="s">
        <v>67</v>
      </c>
      <c r="B34" s="14">
        <v>13</v>
      </c>
      <c r="C34" s="14">
        <v>4</v>
      </c>
      <c r="D34" s="14">
        <v>894</v>
      </c>
      <c r="E34" s="14">
        <v>22</v>
      </c>
      <c r="F34" s="14">
        <v>3</v>
      </c>
      <c r="G34" s="15">
        <v>936</v>
      </c>
      <c r="I34" s="22" t="s">
        <v>32</v>
      </c>
      <c r="J34" s="10">
        <v>309</v>
      </c>
      <c r="K34" s="10">
        <v>56</v>
      </c>
      <c r="L34" s="10">
        <v>3606</v>
      </c>
      <c r="M34" s="10">
        <v>254</v>
      </c>
      <c r="N34" s="10">
        <v>27</v>
      </c>
      <c r="O34" s="12">
        <v>4252</v>
      </c>
    </row>
    <row r="35" spans="1:15" ht="15">
      <c r="A35" s="13" t="s">
        <v>68</v>
      </c>
      <c r="B35" s="14">
        <v>352</v>
      </c>
      <c r="C35" s="14">
        <v>58</v>
      </c>
      <c r="D35" s="14">
        <v>16103</v>
      </c>
      <c r="E35" s="14">
        <v>636</v>
      </c>
      <c r="F35" s="14">
        <v>106</v>
      </c>
      <c r="G35" s="15">
        <v>17255</v>
      </c>
      <c r="I35" s="22" t="s">
        <v>33</v>
      </c>
      <c r="J35" s="10">
        <v>153</v>
      </c>
      <c r="K35" s="10">
        <v>45</v>
      </c>
      <c r="L35" s="10">
        <v>6867</v>
      </c>
      <c r="M35" s="10">
        <v>358</v>
      </c>
      <c r="N35" s="10">
        <v>63</v>
      </c>
      <c r="O35" s="12">
        <v>7486</v>
      </c>
    </row>
    <row r="36" spans="1:15" ht="15">
      <c r="A36" s="13" t="s">
        <v>69</v>
      </c>
      <c r="B36" s="14">
        <v>7271</v>
      </c>
      <c r="C36" s="14">
        <v>1562</v>
      </c>
      <c r="D36" s="14">
        <v>206674</v>
      </c>
      <c r="E36" s="14">
        <v>8763</v>
      </c>
      <c r="F36" s="14">
        <v>1275</v>
      </c>
      <c r="G36" s="15">
        <v>225545</v>
      </c>
      <c r="I36" s="22" t="s">
        <v>34</v>
      </c>
      <c r="J36" s="10">
        <v>19</v>
      </c>
      <c r="K36" s="10">
        <v>11</v>
      </c>
      <c r="L36" s="10">
        <v>5718</v>
      </c>
      <c r="M36" s="10">
        <v>93</v>
      </c>
      <c r="N36" s="10">
        <v>26</v>
      </c>
      <c r="O36" s="12">
        <v>5867</v>
      </c>
    </row>
    <row r="37" spans="1:15" ht="30">
      <c r="I37" s="22" t="s">
        <v>35</v>
      </c>
      <c r="J37" s="10">
        <v>36</v>
      </c>
      <c r="K37" s="10">
        <v>24</v>
      </c>
      <c r="L37" s="10">
        <v>589</v>
      </c>
      <c r="M37" s="10">
        <v>35</v>
      </c>
      <c r="N37" s="10">
        <v>2</v>
      </c>
      <c r="O37" s="12">
        <v>686</v>
      </c>
    </row>
    <row r="38" spans="1:15" ht="15">
      <c r="I38" s="22" t="s">
        <v>36</v>
      </c>
      <c r="J38" s="10">
        <v>165</v>
      </c>
      <c r="K38" s="10">
        <v>51</v>
      </c>
      <c r="L38" s="10">
        <v>11465</v>
      </c>
      <c r="M38" s="10">
        <v>512</v>
      </c>
      <c r="N38" s="10">
        <v>92</v>
      </c>
      <c r="O38" s="12">
        <v>12285</v>
      </c>
    </row>
    <row r="39" spans="1:15" ht="15.75">
      <c r="A39" s="24" t="s">
        <v>53</v>
      </c>
      <c r="I39" s="22" t="s">
        <v>37</v>
      </c>
      <c r="J39" s="10">
        <v>113</v>
      </c>
      <c r="K39" s="10">
        <v>20</v>
      </c>
      <c r="L39" s="10">
        <v>3199</v>
      </c>
      <c r="M39" s="10">
        <v>159</v>
      </c>
      <c r="N39" s="10">
        <v>26</v>
      </c>
      <c r="O39" s="12">
        <v>3517</v>
      </c>
    </row>
    <row r="40" spans="1:15" ht="14.25" customHeight="1">
      <c r="A40" s="24" t="s">
        <v>54</v>
      </c>
      <c r="I40" s="23" t="s">
        <v>38</v>
      </c>
      <c r="J40" s="12">
        <f>SUM(J24:J39)</f>
        <v>7636</v>
      </c>
      <c r="K40" s="12">
        <f t="shared" ref="K40:O40" si="1">SUM(K24:K39)</f>
        <v>1624</v>
      </c>
      <c r="L40" s="12">
        <f t="shared" si="1"/>
        <v>223671</v>
      </c>
      <c r="M40" s="12">
        <f t="shared" si="1"/>
        <v>9421</v>
      </c>
      <c r="N40" s="12">
        <f t="shared" si="1"/>
        <v>1384</v>
      </c>
      <c r="O40" s="12">
        <f t="shared" si="1"/>
        <v>243736</v>
      </c>
    </row>
    <row r="41" spans="1:15" ht="15.75">
      <c r="A41" s="24" t="s">
        <v>55</v>
      </c>
    </row>
    <row r="42" spans="1:15" ht="15.75">
      <c r="A42" s="24" t="s">
        <v>56</v>
      </c>
    </row>
    <row r="43" spans="1:15" ht="15.75">
      <c r="A43" s="24" t="s">
        <v>57</v>
      </c>
    </row>
  </sheetData>
  <sheetProtection sheet="1" objects="1" scenarios="1"/>
  <mergeCells count="12">
    <mergeCell ref="I20:O20"/>
    <mergeCell ref="I22:I23"/>
    <mergeCell ref="J22:N22"/>
    <mergeCell ref="O22:O23"/>
    <mergeCell ref="A1:G2"/>
    <mergeCell ref="I1:O2"/>
    <mergeCell ref="A4:A5"/>
    <mergeCell ref="B4:F4"/>
    <mergeCell ref="G4:G5"/>
    <mergeCell ref="I4:I5"/>
    <mergeCell ref="J4:N4"/>
    <mergeCell ref="O4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Pierwsze półrocze 2012</vt:lpstr>
      <vt:lpstr>Drugie półrocze 2012</vt:lpstr>
      <vt:lpstr>Rok 2012</vt:lpstr>
    </vt:vector>
  </TitlesOfParts>
  <Company>MPiPS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Agnieszka_Oldakowska</dc:creator>
  <cp:lastModifiedBy>Agnieszka Ołdakowska</cp:lastModifiedBy>
  <dcterms:created xsi:type="dcterms:W3CDTF">2011-07-18T11:34:39Z</dcterms:created>
  <dcterms:modified xsi:type="dcterms:W3CDTF">2013-01-29T12:47:51Z</dcterms:modified>
</cp:coreProperties>
</file>